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720" yWindow="435" windowWidth="15600" windowHeight="11760" activeTab="1"/>
  </bookViews>
  <sheets>
    <sheet name="BalPresup" sheetId="4" r:id="rId1"/>
    <sheet name="Config" sheetId="6" r:id="rId2" state="veryHidden"/>
    <sheet name="Análisis" sheetId="5" r:id="rId3" state="veryHidden"/>
  </sheets>
  <definedNames>
    <definedName name="_xlnm.Print_Area" localSheetId="0">'BalPresup'!$A$1:$M$90</definedName>
  </definedNames>
  <calcPr calcId="152511" fullCalcOnLoad="1"/>
</workbook>
</file>

<file path=xl/sharedStrings.xml><?xml version="1.0" encoding="utf-8"?>
<sst xmlns="http://schemas.openxmlformats.org/spreadsheetml/2006/main" count="94" uniqueCount="94">
  <si>
    <t>ID</t>
  </si>
  <si>
    <t>Fila</t>
  </si>
  <si>
    <t>Tipo</t>
  </si>
  <si>
    <t>Clasificadores1</t>
  </si>
  <si>
    <t>Clasificadores2</t>
  </si>
  <si>
    <t>Concepto</t>
  </si>
  <si>
    <t>IdsSuma</t>
  </si>
  <si>
    <t>IdsResta</t>
  </si>
  <si>
    <t>CRI</t>
  </si>
  <si>
    <t>1,2,3,4,5,6,7,8,9,0</t>
  </si>
  <si>
    <t>A. Ingresos Totales (A = A1+A2+A3)</t>
  </si>
  <si>
    <t>Tipos</t>
  </si>
  <si>
    <t>CRIE</t>
  </si>
  <si>
    <t>82,83,03</t>
  </si>
  <si>
    <t>A1. Ingresos de Libre Disposición</t>
  </si>
  <si>
    <t>Es el saldo de los cri</t>
  </si>
  <si>
    <t>82,83</t>
  </si>
  <si>
    <t>A2. Transferencias Federales Etiquetadas</t>
  </si>
  <si>
    <t>COG</t>
  </si>
  <si>
    <t>Es el saldo de los cog</t>
  </si>
  <si>
    <t>03</t>
  </si>
  <si>
    <t>A3. Financiamiento Neto</t>
  </si>
  <si>
    <t>COGFF</t>
  </si>
  <si>
    <t>Es el saldo de los cog filtrado por las fuentes</t>
  </si>
  <si>
    <t>1,2,3,4,5,6,7,8</t>
  </si>
  <si>
    <t>B. Egresos Presupuestarios1 (B = B1+B2)</t>
  </si>
  <si>
    <t>CAPTURADO</t>
  </si>
  <si>
    <t>Lo tiene que capturar el usuario</t>
  </si>
  <si>
    <t>1</t>
  </si>
  <si>
    <t>B1. Gasto No Etiquetado (sin incluir Amortización de la Deuda Pública)</t>
  </si>
  <si>
    <t>CRI con excepciones</t>
  </si>
  <si>
    <t>2</t>
  </si>
  <si>
    <t xml:space="preserve">B2. Gasto Etiquetado (sin incluir Amortización de la Deuda Pública) </t>
  </si>
  <si>
    <t>OPERACION</t>
  </si>
  <si>
    <t>Es la suma o resta de los conceptos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</si>
  <si>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</si>
  <si>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</si>
  <si>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</si>
  <si>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</si>
  <si>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1,8</t>
  </si>
  <si>
    <t>II. Balance Presupuestario sin Financiamiento Neto (II = I - A3)</t>
  </si>
  <si>
    <t>III. Balance Presupuestario sin Financiamiento Neto y sin Remanentes del Ejercicio Anterior (III= II - C)</t>
  </si>
  <si>
    <t>92,93,94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</si>
  <si>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</si>
  <si>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</si>
  <si>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</si>
  <si>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</si>
  <si>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13,14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</si>
  <si>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</si>
  <si>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</si>
  <si>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</si>
  <si>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91</t>
  </si>
  <si>
    <t>G. Amortización de la Deuda (G = G1 + G2)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</si>
  <si>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</si>
  <si>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</si>
  <si>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</si>
  <si>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</si>
  <si>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B1 + C1)</t>
  </si>
  <si>
    <t>2,25,9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</si>
  <si>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</si>
  <si>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</si>
  <si>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</si>
  <si>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</si>
  <si>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3,33,10</t>
  </si>
  <si>
    <t>VIII. Balance Presupuestario de Recursos Etiquetados sin Financiamiento Neto (VIII = VII – A3.2)</t>
  </si>
  <si>
    <t>NOMBRE DEL ENTE PÚBLICO (a)</t>
  </si>
  <si>
    <t>Balance Presupuestario - LDF</t>
  </si>
  <si>
    <t>Del 1 de Septiembre al 31 de Diciembre de 2017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</si>
  <si>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</si>
  <si>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</si>
  <si>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</si>
  <si>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</si>
  <si>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</si>
  <si>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</si>
  <si>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</si>
  <si>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Tipos de operaciones</t>
  </si>
  <si>
    <t>Todos, excepto, 82,83,03</t>
  </si>
  <si>
    <t>Fuente de financiamiento</t>
  </si>
  <si>
    <t>Quitar Capítulo 9000</t>
  </si>
  <si>
    <t>Egresos 11,12,13,14,15,16,17</t>
  </si>
  <si>
    <t>COG y FF</t>
  </si>
  <si>
    <t>Egresos 25,26,27</t>
  </si>
  <si>
    <t>Capturado</t>
  </si>
  <si>
    <t>Aprobado</t>
  </si>
  <si>
    <t>Pagado</t>
  </si>
  <si>
    <t>Egresos Capítulo 9000, 92,93,94</t>
  </si>
  <si>
    <t>Estimado/ Aprobado</t>
  </si>
  <si>
    <t>Egresos Capítulo 9000, 91</t>
  </si>
  <si>
    <t>A3. Financiamiento Neto (A3 = F – G )</t>
  </si>
  <si>
    <t>V. Balance Presupuestario de Recursos Disponibles (V = A1 + A3.1 – B 1 + C1)</t>
  </si>
  <si>
    <t>MUNICIPIO DE CHERÁN</t>
  </si>
  <si>
    <t>NOTA</t>
  </si>
  <si>
    <t>Los conceptos en rojo deben ser capturados</t>
  </si>
  <si>
    <t>Del 1 de Abril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</si>
</sst>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[Red]\-#,##0.00\ "/>
  </numFmts>
  <fonts count="8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/>
  </cellStyleXfs>
  <cellXfs count="218">
    <xf numFmtId="0" applyNumberFormat="1" fontId="0" applyFont="1" fillId="0" applyFill="1" borderId="0" applyBorder="1" xfId="0" applyProtection="1"/>
    <xf numFmtId="164" applyNumberFormat="1" fontId="7" applyFont="1" fillId="0" applyFill="1" borderId="0" applyBorder="1" xfId="1" applyProtection="1"/>
    <xf numFmtId="0" applyNumberFormat="1" fontId="2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 wrapText="1"/>
    </xf>
    <xf numFmtId="0" applyNumberFormat="1" fontId="3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9" applyBorder="1" xfId="0" applyProtection="1" applyAlignment="1">
      <alignment vertical="center" wrapText="1"/>
    </xf>
    <xf numFmtId="0" applyNumberFormat="1" fontId="2" applyFont="1" fillId="0" applyFill="1" borderId="11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vertical="center"/>
    </xf>
    <xf numFmtId="0" applyNumberFormat="1" fontId="2" applyFont="1" fillId="0" applyFill="1" borderId="9" applyBorder="1" xfId="0" applyProtection="1" applyAlignment="1">
      <alignment vertical="center"/>
    </xf>
    <xf numFmtId="0" applyNumberFormat="1" fontId="2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14" applyBorder="1" xfId="0" applyProtection="1" applyAlignment="1">
      <alignment horizontal="left" vertical="center" wrapText="1"/>
    </xf>
    <xf numFmtId="0" applyNumberFormat="1" fontId="2" applyFont="1" fillId="0" applyFill="1" borderId="15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2" applyFont="1" fillId="0" applyFill="1" borderId="15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 wrapText="1"/>
    </xf>
    <xf numFmtId="165" applyNumberFormat="1" fontId="2" applyFont="1" fillId="0" applyFill="1" borderId="0" applyBorder="1" xfId="0" applyProtection="1" applyAlignment="1">
      <alignment vertical="center"/>
    </xf>
    <xf numFmtId="165" applyNumberFormat="1" fontId="2" applyFont="1" fillId="0" applyFill="1" borderId="7" applyBorder="1" xfId="0" applyProtection="1" applyAlignment="1">
      <alignment vertical="center" wrapText="1"/>
    </xf>
    <xf numFmtId="165" applyNumberFormat="1" fontId="3" applyFont="1" fillId="0" applyFill="1" borderId="7" applyBorder="1" xfId="0" applyProtection="1" applyAlignment="1">
      <alignment vertical="center" wrapText="1"/>
    </xf>
    <xf numFmtId="165" applyNumberFormat="1" fontId="2" applyFont="1" fillId="0" applyFill="1" borderId="14" applyBorder="1" xfId="0" applyProtection="1" applyAlignment="1">
      <alignment vertical="center" wrapText="1"/>
    </xf>
    <xf numFmtId="165" applyNumberFormat="1" fontId="3" applyFont="1" fillId="0" applyFill="1" borderId="4" applyBorder="1" xfId="0" applyProtection="1" applyAlignment="1">
      <alignment vertical="center" wrapText="1"/>
    </xf>
    <xf numFmtId="165" applyNumberFormat="1" fontId="3" applyFont="1" fillId="0" applyFill="1" borderId="11" applyBorder="1" xfId="0" applyProtection="1" applyAlignment="1">
      <alignment vertical="center" wrapText="1"/>
    </xf>
    <xf numFmtId="165" applyNumberFormat="1" fontId="2" applyFont="1" fillId="0" applyFill="1" borderId="11" applyBorder="1" xfId="0" applyProtection="1" applyAlignment="1">
      <alignment vertical="center" wrapText="1"/>
    </xf>
    <xf numFmtId="165" applyNumberFormat="1" fontId="3" applyFont="1" fillId="0" applyFill="1" borderId="13" applyBorder="1" xfId="0" applyProtection="1" applyAlignment="1">
      <alignment vertical="center" wrapText="1"/>
    </xf>
    <xf numFmtId="165" applyNumberFormat="1" fontId="2" applyFont="1" fillId="0" applyFill="1" borderId="7" applyBorder="1" xfId="0" applyProtection="1" applyAlignment="1">
      <alignment vertical="center"/>
    </xf>
    <xf numFmtId="165" applyNumberFormat="1" fontId="3" applyFont="1" fillId="0" applyFill="1" borderId="7" applyBorder="1" xfId="0" applyProtection="1" applyAlignment="1">
      <alignment vertical="center"/>
    </xf>
    <xf numFmtId="165" applyNumberFormat="1" fontId="2" applyFont="1" fillId="0" applyFill="1" borderId="14" applyBorder="1" xfId="0" applyProtection="1" applyAlignment="1">
      <alignment vertical="center"/>
    </xf>
    <xf numFmtId="165" applyNumberFormat="1" fontId="2" applyFont="1" fillId="2" applyFill="1" borderId="7" applyBorder="1" xfId="0" applyProtection="1" applyAlignment="1">
      <alignment vertical="center"/>
    </xf>
    <xf numFmtId="165" applyNumberFormat="1" fontId="2" applyFont="1" fillId="0" applyFill="1" borderId="11" applyBorder="1" xfId="0" applyProtection="1" applyAlignment="1">
      <alignment vertical="center"/>
    </xf>
    <xf numFmtId="165" applyNumberFormat="1" fontId="1" applyFont="1" fillId="0" applyFill="1" borderId="0" applyBorder="1" xfId="0" applyProtection="1" applyAlignment="1">
      <alignment vertical="center"/>
    </xf>
    <xf numFmtId="165" applyNumberFormat="1" fontId="3" applyFont="1" fillId="3" applyFill="1" borderId="4" applyBorder="1" xfId="0" applyProtection="1" applyAlignment="1">
      <alignment horizontal="center" vertical="center" wrapText="1"/>
    </xf>
    <xf numFmtId="165" applyNumberFormat="1" fontId="3" applyFont="1" fillId="3" applyFill="1" borderId="11" applyBorder="1" xfId="0" applyProtection="1" applyAlignment="1">
      <alignment horizontal="center" vertical="center" wrapText="1"/>
    </xf>
    <xf numFmtId="165" applyNumberFormat="1" fontId="2" applyFont="1" fillId="3" applyFill="1" borderId="7" applyBorder="1" xfId="0" applyProtection="1" applyAlignment="1">
      <alignment vertical="center" wrapText="1"/>
    </xf>
    <xf numFmtId="165" applyNumberFormat="1" fontId="2" applyFont="1" fillId="3" applyFill="1" borderId="14" applyBorder="1" xfId="0" applyProtection="1" applyAlignment="1">
      <alignment vertical="center" wrapText="1"/>
    </xf>
    <xf numFmtId="165" applyNumberFormat="1" fontId="3" applyFont="1" fillId="3" applyFill="1" borderId="13" applyBorder="1" xfId="0" applyProtection="1" applyAlignment="1">
      <alignment horizontal="center" vertical="center" wrapText="1"/>
    </xf>
    <xf numFmtId="165" applyNumberFormat="1" fontId="3" applyFont="1" fillId="3" applyFill="1" borderId="4" applyBorder="1" xfId="0" applyProtection="1" applyAlignment="1">
      <alignment horizontal="center" vertical="center"/>
    </xf>
    <xf numFmtId="165" applyNumberFormat="1" fontId="3" applyFont="1" fillId="3" applyFill="1" borderId="11" applyBorder="1" xfId="0" applyProtection="1" applyAlignment="1">
      <alignment horizontal="center" vertical="center"/>
    </xf>
    <xf numFmtId="0" applyNumberFormat="1" fontId="3" applyFont="1" fillId="3" applyFill="1" borderId="4" applyBorder="1" xfId="0" applyProtection="1" applyAlignment="1">
      <alignment horizontal="center" vertical="center"/>
    </xf>
    <xf numFmtId="0" applyNumberFormat="1" fontId="3" applyFont="1" fillId="3" applyFill="1" borderId="11" applyBorder="1" xfId="0" applyProtection="1" applyAlignment="1">
      <alignment horizontal="center" vertical="center"/>
    </xf>
    <xf numFmtId="0" applyNumberFormat="1" fontId="3" applyFont="1" fillId="0" applyFill="1" borderId="4" applyBorder="1" xfId="0" applyProtection="1" applyAlignment="1">
      <alignment vertical="center" wrapText="1"/>
    </xf>
    <xf numFmtId="0" applyNumberFormat="1" fontId="3" applyFont="1" fillId="0" applyFill="1" borderId="11" applyBorder="1" xfId="0" applyProtection="1" applyAlignment="1">
      <alignment vertical="center" wrapText="1"/>
    </xf>
    <xf numFmtId="0" applyNumberFormat="1" fontId="3" applyFont="1" fillId="3" applyFill="1" borderId="13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vertical="center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/>
    </xf>
    <xf numFmtId="0" applyNumberFormat="1" fontId="2" applyFont="1" fillId="0" applyFill="1" borderId="14" applyBorder="1" xfId="0" quotePrefix="1" applyProtection="1" applyAlignment="1">
      <alignment horizontal="left" vertical="center" wrapText="1"/>
    </xf>
    <xf numFmtId="0" applyNumberFormat="1" fontId="3" applyFont="1" fillId="0" applyFill="1" borderId="7" applyBorder="1" xfId="0" quotePrefix="1" applyProtection="1" applyAlignment="1">
      <alignment vertical="center" wrapText="1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>
      <alignment wrapText="1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2" applyBorder="1" xfId="0" applyProtection="1" applyAlignment="1">
      <alignment horizontal="center" vertical="center"/>
    </xf>
    <xf numFmtId="0" applyNumberFormat="1" fontId="3" applyFont="1" fillId="0" applyFill="1" borderId="3" applyBorder="1" xfId="0" applyProtection="1" applyAlignment="1">
      <alignment horizontal="center" vertical="center"/>
    </xf>
    <xf numFmtId="0" applyNumberFormat="1" fontId="3" applyFont="1" fillId="0" applyFill="1" borderId="4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7" applyBorder="1" xfId="0" applyProtection="1" applyAlignment="1">
      <alignment horizontal="center" vertical="center"/>
    </xf>
    <xf numFmtId="0" applyNumberFormat="1" fontId="3" applyFont="1" fillId="0" applyFill="1" borderId="9" applyBorder="1" xfId="0" applyProtection="1" applyAlignment="1">
      <alignment horizontal="center" vertical="center"/>
    </xf>
    <xf numFmtId="0" applyNumberFormat="1" fontId="3" applyFont="1" fillId="0" applyFill="1" borderId="10" applyBorder="1" xfId="0" applyProtection="1" applyAlignment="1">
      <alignment horizontal="center" vertical="center"/>
    </xf>
    <xf numFmtId="0" applyNumberFormat="1" fontId="3" applyFont="1" fillId="0" applyFill="1" borderId="11" applyBorder="1" xfId="0" applyProtection="1" applyAlignment="1">
      <alignment horizontal="center" vertical="center"/>
    </xf>
    <xf numFmtId="0" applyNumberFormat="1" fontId="3" applyFont="1" fillId="4" applyFill="1" borderId="2" applyBorder="1" xfId="0" applyProtection="1" applyAlignment="1">
      <alignment horizontal="center" vertical="center"/>
    </xf>
    <xf numFmtId="0" applyNumberFormat="1" fontId="3" applyFont="1" fillId="4" applyFill="1" borderId="3" applyBorder="1" xfId="0" applyProtection="1" applyAlignment="1">
      <alignment horizontal="center" vertical="center"/>
    </xf>
    <xf numFmtId="0" applyNumberFormat="1" fontId="3" applyFont="1" fillId="4" applyFill="1" borderId="4" applyBorder="1" xfId="0" applyProtection="1" applyAlignment="1">
      <alignment horizontal="center" vertical="center"/>
    </xf>
    <xf numFmtId="0" applyNumberFormat="1" fontId="3" applyFont="1" fillId="4" applyFill="1" borderId="9" applyBorder="1" xfId="0" applyProtection="1" applyAlignment="1">
      <alignment horizontal="center" vertical="center"/>
    </xf>
    <xf numFmtId="0" applyNumberFormat="1" fontId="3" applyFont="1" fillId="4" applyFill="1" borderId="10" applyBorder="1" xfId="0" applyProtection="1" applyAlignment="1">
      <alignment horizontal="center" vertical="center"/>
    </xf>
    <xf numFmtId="0" applyNumberFormat="1" fontId="3" applyFont="1" fillId="4" applyFill="1" borderId="11" applyBorder="1" xfId="0" applyProtection="1" applyAlignment="1">
      <alignment horizontal="center" vertical="center"/>
    </xf>
    <xf numFmtId="165" applyNumberFormat="1" fontId="3" applyFont="1" fillId="4" applyFill="1" borderId="9" applyBorder="1" xfId="0" applyProtection="1" applyAlignment="1">
      <alignment horizontal="center" vertical="center" wrapText="1"/>
    </xf>
    <xf numFmtId="165" applyNumberFormat="1" fontId="3" applyFont="1" fillId="4" applyFill="1" borderId="11" applyBorder="1" xfId="0" applyProtection="1" applyAlignment="1">
      <alignment horizontal="center" vertical="center" wrapText="1"/>
    </xf>
    <xf numFmtId="165" applyNumberFormat="1" fontId="3" applyFont="1" fillId="4" applyFill="1" borderId="2" applyBorder="1" xfId="0" applyProtection="1" applyAlignment="1">
      <alignment horizontal="center" vertical="center" wrapText="1"/>
    </xf>
    <xf numFmtId="165" applyNumberFormat="1" fontId="3" applyFont="1" fillId="4" applyFill="1" borderId="4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15" applyBorder="1" xfId="0" applyProtection="1" applyAlignment="1">
      <alignment horizontal="left" vertical="center" wrapText="1"/>
    </xf>
    <xf numFmtId="0" applyNumberFormat="1" fontId="2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14" applyBorder="1" xfId="0" applyProtection="1" applyAlignment="1">
      <alignment horizontal="left" vertical="center" wrapText="1"/>
    </xf>
    <xf numFmtId="0" applyNumberFormat="1" fontId="2" applyFont="1" fillId="0" applyFill="1" borderId="21" applyBorder="1" xfId="0" applyProtection="1" applyAlignment="1">
      <alignment vertical="center" wrapText="1"/>
    </xf>
    <xf numFmtId="0" applyNumberFormat="1" fontId="2" applyFont="1" fillId="0" applyFill="1" borderId="22" applyBorder="1" xfId="0" applyProtection="1" applyAlignment="1">
      <alignment vertical="center" wrapText="1"/>
    </xf>
    <xf numFmtId="0" applyNumberFormat="1" fontId="2" applyFont="1" fillId="0" applyFill="1" borderId="23" applyBorder="1" xfId="0" applyProtection="1" applyAlignment="1">
      <alignment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7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2" applyFont="1" fillId="0" applyFill="1" borderId="12" applyBorder="1" xfId="0" applyProtection="1" applyAlignment="1">
      <alignment vertical="center" wrapText="1"/>
    </xf>
    <xf numFmtId="0" applyNumberFormat="1" fontId="2" applyFont="1" fillId="0" applyFill="1" borderId="17" applyBorder="1" xfId="0" applyProtection="1" applyAlignment="1">
      <alignment vertical="center" wrapText="1"/>
    </xf>
    <xf numFmtId="0" applyNumberFormat="1" fontId="2" applyFont="1" fillId="0" applyFill="1" borderId="13" applyBorder="1" xfId="0" applyProtection="1" applyAlignment="1">
      <alignment vertical="center" wrapText="1"/>
    </xf>
    <xf numFmtId="0" applyNumberFormat="1" fontId="2" applyFont="1" fillId="0" applyFill="1" borderId="17" applyBorder="1" xfId="0" applyProtection="1" applyAlignment="1">
      <alignment vertical="center"/>
    </xf>
    <xf numFmtId="0" applyNumberFormat="1" fontId="2" applyFont="1" fillId="0" applyFill="1" borderId="18" applyBorder="1" xfId="0" applyProtection="1" applyAlignment="1">
      <alignment vertical="center" wrapText="1"/>
    </xf>
    <xf numFmtId="0" applyNumberFormat="1" fontId="2" applyFont="1" fillId="0" applyFill="1" borderId="19" applyBorder="1" xfId="0" applyProtection="1" applyAlignment="1">
      <alignment vertical="center" wrapText="1"/>
    </xf>
    <xf numFmtId="0" applyNumberFormat="1" fontId="2" applyFont="1" fillId="0" applyFill="1" borderId="20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3" applyFont="1" fillId="0" applyFill="1" borderId="9" applyBorder="1" xfId="0" applyProtection="1" applyAlignment="1">
      <alignment vertical="center" wrapText="1"/>
    </xf>
    <xf numFmtId="0" applyNumberFormat="1" fontId="3" applyFont="1" fillId="0" applyFill="1" borderId="10" applyBorder="1" xfId="0" applyProtection="1" applyAlignment="1">
      <alignment vertical="center" wrapText="1"/>
    </xf>
    <xf numFmtId="0" applyNumberFormat="1" fontId="3" applyFont="1" fillId="0" applyFill="1" borderId="11" applyBorder="1" xfId="0" applyProtection="1" applyAlignment="1">
      <alignment vertical="center" wrapText="1"/>
    </xf>
    <xf numFmtId="0" applyNumberFormat="1" fontId="5" applyFont="1" fillId="0" applyFill="1" borderId="6" applyBorder="1" xfId="0" applyProtection="1" applyAlignment="1">
      <alignment vertical="center" wrapText="1"/>
    </xf>
    <xf numFmtId="0" applyNumberFormat="1" fontId="5" applyFont="1" fillId="0" applyFill="1" borderId="0" applyBorder="1" xfId="0" applyProtection="1" applyAlignment="1">
      <alignment vertical="center" wrapText="1"/>
    </xf>
    <xf numFmtId="0" applyNumberFormat="1" fontId="5" applyFont="1" fillId="0" applyFill="1" borderId="7" applyBorder="1" xfId="0" applyProtection="1" applyAlignment="1">
      <alignment vertical="center" wrapText="1"/>
    </xf>
    <xf numFmtId="0" applyNumberFormat="1" fontId="6" applyFont="1" fillId="0" applyFill="1" borderId="6" applyBorder="1" xfId="0" applyProtection="1" applyAlignment="1">
      <alignment horizontal="left" vertical="center" wrapText="1"/>
    </xf>
    <xf numFmtId="0" applyNumberFormat="1" fontId="6" applyFont="1" fillId="0" applyFill="1" borderId="0" applyBorder="1" xfId="0" applyProtection="1" applyAlignment="1">
      <alignment horizontal="left" vertical="center" wrapText="1"/>
    </xf>
    <xf numFmtId="0" applyNumberFormat="1" fontId="6" applyFont="1" fillId="0" applyFill="1" borderId="7" applyBorder="1" xfId="0" applyProtection="1" applyAlignment="1">
      <alignment horizontal="left" vertical="center" wrapText="1"/>
    </xf>
    <xf numFmtId="0" applyNumberFormat="1" fontId="6" applyFont="1" fillId="0" applyFill="1" borderId="15" applyBorder="1" xfId="0" applyProtection="1" applyAlignment="1">
      <alignment horizontal="left" vertical="center" wrapText="1"/>
    </xf>
    <xf numFmtId="0" applyNumberFormat="1" fontId="6" applyFont="1" fillId="0" applyFill="1" borderId="16" applyBorder="1" xfId="0" applyProtection="1" applyAlignment="1">
      <alignment horizontal="left" vertical="center" wrapText="1"/>
    </xf>
    <xf numFmtId="0" applyNumberFormat="1" fontId="6" applyFont="1" fillId="0" applyFill="1" borderId="14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vertical="center" wrapText="1"/>
    </xf>
    <xf numFmtId="0" applyNumberFormat="1" fontId="3" applyFont="1" fillId="0" applyFill="1" borderId="3" applyBorder="1" xfId="0" applyProtection="1" applyAlignment="1">
      <alignment vertical="center" wrapText="1"/>
    </xf>
    <xf numFmtId="0" applyNumberFormat="1" fontId="3" applyFont="1" fillId="0" applyFill="1" borderId="4" applyBorder="1" xfId="0" applyProtection="1" applyAlignment="1">
      <alignment vertical="center" wrapText="1"/>
    </xf>
    <xf numFmtId="0" applyNumberFormat="1" fontId="3" applyFont="1" fillId="4" applyFill="1" borderId="12" applyBorder="1" xfId="0" applyProtection="1" applyAlignment="1">
      <alignment horizontal="center" vertical="center"/>
    </xf>
    <xf numFmtId="0" applyNumberFormat="1" fontId="3" applyFont="1" fillId="4" applyFill="1" borderId="17" applyBorder="1" xfId="0" applyProtection="1" applyAlignment="1">
      <alignment horizontal="center" vertical="center"/>
    </xf>
    <xf numFmtId="0" applyNumberFormat="1" fontId="3" applyFont="1" fillId="4" applyFill="1" borderId="13" applyBorder="1" xfId="0" applyProtection="1" applyAlignment="1">
      <alignment horizontal="center" vertical="center"/>
    </xf>
    <xf numFmtId="0" applyNumberFormat="1" fontId="2" applyFont="1" fillId="0" applyFill="1" borderId="21" applyBorder="1" xfId="0" applyProtection="1" applyAlignment="1">
      <alignment vertical="center"/>
    </xf>
    <xf numFmtId="0" applyNumberFormat="1" fontId="2" applyFont="1" fillId="0" applyFill="1" borderId="22" applyBorder="1" xfId="0" applyProtection="1" applyAlignment="1">
      <alignment vertical="center"/>
    </xf>
    <xf numFmtId="0" applyNumberFormat="1" fontId="2" applyFont="1" fillId="0" applyFill="1" borderId="23" applyBorder="1" xfId="0" applyProtection="1" applyAlignment="1">
      <alignment vertical="center"/>
    </xf>
    <xf numFmtId="0" applyNumberFormat="1" fontId="3" applyFont="1" fillId="0" applyFill="1" borderId="9" applyBorder="1" xfId="0" applyProtection="1" applyAlignment="1">
      <alignment vertical="center"/>
    </xf>
    <xf numFmtId="0" applyNumberFormat="1" fontId="3" applyFont="1" fillId="0" applyFill="1" borderId="10" applyBorder="1" xfId="0" applyProtection="1" applyAlignment="1">
      <alignment vertical="center"/>
    </xf>
    <xf numFmtId="0" applyNumberFormat="1" fontId="3" applyFont="1" fillId="0" applyFill="1" borderId="11" applyBorder="1" xfId="0" applyProtection="1" applyAlignment="1">
      <alignment vertical="center"/>
    </xf>
    <xf numFmtId="0" applyNumberFormat="1" fontId="2" applyFont="1" fillId="0" applyFill="1" borderId="2" applyBorder="1" xfId="0" applyProtection="1" applyAlignment="1">
      <alignment vertical="center"/>
    </xf>
    <xf numFmtId="0" applyNumberFormat="1" fontId="2" applyFont="1" fillId="0" applyFill="1" borderId="3" applyBorder="1" xfId="0" applyProtection="1" applyAlignment="1">
      <alignment vertical="center"/>
    </xf>
    <xf numFmtId="0" applyNumberFormat="1" fontId="2" applyFont="1" fillId="0" applyFill="1" borderId="4" applyBorder="1" xfId="0" applyProtection="1" applyAlignment="1">
      <alignment vertical="center"/>
    </xf>
    <xf numFmtId="0" applyNumberFormat="1" fontId="3" applyFont="1" fillId="0" applyFill="1" borderId="18" applyBorder="1" xfId="0" applyProtection="1" applyAlignment="1">
      <alignment vertical="center" wrapText="1"/>
    </xf>
    <xf numFmtId="0" applyNumberFormat="1" fontId="3" applyFont="1" fillId="0" applyFill="1" borderId="19" applyBorder="1" xfId="0" applyProtection="1" applyAlignment="1">
      <alignment vertical="center" wrapText="1"/>
    </xf>
    <xf numFmtId="0" applyNumberFormat="1" fontId="3" applyFont="1" fillId="0" applyFill="1" borderId="20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/>
    </xf>
    <xf numFmtId="0" applyNumberFormat="1" fontId="2" applyFont="1" fillId="0" applyFill="1" borderId="7" applyBorder="1" xfId="0" applyProtection="1" applyAlignment="1">
      <alignment vertical="center"/>
    </xf>
    <xf numFmtId="4" applyNumberFormat="1" fontId="2" applyFont="1" fillId="0" applyFill="1" borderId="2" applyBorder="1" xfId="0" applyProtection="1" applyAlignment="1">
      <alignment horizontal="right" vertical="center" wrapText="1"/>
    </xf>
    <xf numFmtId="4" applyNumberFormat="1" fontId="2" applyFont="1" fillId="0" applyFill="1" borderId="4" applyBorder="1" xfId="0" applyProtection="1" applyAlignment="1">
      <alignment horizontal="right" vertical="center" wrapText="1"/>
    </xf>
    <xf numFmtId="4" applyNumberFormat="1" fontId="3" applyFont="1" fillId="0" applyFill="1" borderId="6" applyBorder="1" xfId="1" applyProtection="1" applyAlignment="1">
      <alignment horizontal="right" vertical="center" wrapText="1"/>
    </xf>
    <xf numFmtId="4" applyNumberFormat="1" fontId="3" applyFont="1" fillId="0" applyFill="1" borderId="7" applyBorder="1" xfId="1" applyProtection="1" applyAlignment="1">
      <alignment horizontal="right" vertical="center" wrapText="1"/>
    </xf>
    <xf numFmtId="4" applyNumberFormat="1" fontId="2" applyFont="1" fillId="0" applyFill="1" borderId="6" applyBorder="1" xfId="1" applyProtection="1" applyAlignment="1">
      <alignment horizontal="right" vertical="center" wrapText="1"/>
    </xf>
    <xf numFmtId="4" applyNumberFormat="1" fontId="2" applyFont="1" fillId="0" applyFill="1" borderId="7" applyBorder="1" xfId="1" applyProtection="1" applyAlignment="1">
      <alignment horizontal="right" vertical="center" wrapText="1"/>
    </xf>
    <xf numFmtId="4" applyNumberFormat="1" fontId="2" applyFont="1" fillId="0" applyFill="1" borderId="15" applyBorder="1" xfId="1" applyProtection="1" applyAlignment="1">
      <alignment horizontal="right" vertical="center" wrapText="1"/>
    </xf>
    <xf numFmtId="4" applyNumberFormat="1" fontId="2" applyFont="1" fillId="0" applyFill="1" borderId="14" applyBorder="1" xfId="1" applyProtection="1" applyAlignment="1">
      <alignment horizontal="right" vertical="center" wrapText="1"/>
    </xf>
    <xf numFmtId="0" applyNumberFormat="1" fontId="2" applyFont="1" fillId="0" applyFill="1" borderId="9" applyBorder="1" xfId="0" applyProtection="1" applyAlignment="1">
      <alignment vertical="center"/>
    </xf>
    <xf numFmtId="0" applyNumberFormat="1" fontId="2" applyFont="1" fillId="0" applyFill="1" borderId="10" applyBorder="1" xfId="0" applyProtection="1" applyAlignment="1">
      <alignment vertical="center"/>
    </xf>
    <xf numFmtId="0" applyNumberFormat="1" fontId="2" applyFont="1" fillId="0" applyFill="1" borderId="11" applyBorder="1" xfId="0" applyProtection="1" applyAlignment="1">
      <alignment vertical="center"/>
    </xf>
    <xf numFmtId="4" applyNumberFormat="1" fontId="2" applyFont="1" fillId="0" applyFill="1" borderId="21" applyBorder="1" xfId="0" applyProtection="1" applyAlignment="1">
      <alignment horizontal="right" vertical="center" wrapText="1"/>
    </xf>
    <xf numFmtId="4" applyNumberFormat="1" fontId="2" applyFont="1" fillId="0" applyFill="1" borderId="23" applyBorder="1" xfId="0" applyProtection="1" applyAlignment="1">
      <alignment horizontal="right" vertical="center" wrapText="1"/>
    </xf>
    <xf numFmtId="4" applyNumberFormat="1" fontId="3" applyFont="1" fillId="0" applyFill="1" borderId="2" applyBorder="1" xfId="0" applyProtection="1" applyAlignment="1">
      <alignment horizontal="right" vertical="center" wrapText="1"/>
    </xf>
    <xf numFmtId="4" applyNumberFormat="1" fontId="3" applyFont="1" fillId="0" applyFill="1" borderId="4" applyBorder="1" xfId="0" applyProtection="1" applyAlignment="1">
      <alignment horizontal="right" vertical="center" wrapText="1"/>
    </xf>
    <xf numFmtId="4" applyNumberFormat="1" fontId="2" applyFont="1" fillId="0" applyFill="1" borderId="18" applyBorder="1" xfId="1" applyProtection="1" applyAlignment="1">
      <alignment horizontal="right" vertical="center" wrapText="1"/>
    </xf>
    <xf numFmtId="4" applyNumberFormat="1" fontId="2" applyFont="1" fillId="0" applyFill="1" borderId="20" applyBorder="1" xfId="1" applyProtection="1" applyAlignment="1">
      <alignment horizontal="right" vertical="center" wrapText="1"/>
    </xf>
    <xf numFmtId="4" applyNumberFormat="1" fontId="2" applyFont="1" fillId="0" applyFill="1" borderId="2" applyBorder="1" xfId="0" applyProtection="1" applyAlignment="1">
      <alignment vertical="center" wrapText="1"/>
    </xf>
    <xf numFmtId="4" applyNumberFormat="1" fontId="2" applyFont="1" fillId="0" applyFill="1" borderId="4" applyBorder="1" xfId="0" applyProtection="1" applyAlignment="1">
      <alignment vertical="center" wrapText="1"/>
    </xf>
    <xf numFmtId="4" applyNumberFormat="1" fontId="3" applyFont="1" fillId="0" applyFill="1" borderId="6" applyBorder="1" xfId="0" applyProtection="1" applyAlignment="1">
      <alignment horizontal="right" vertical="center" wrapText="1"/>
    </xf>
    <xf numFmtId="4" applyNumberFormat="1" fontId="3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15" applyBorder="1" xfId="0" applyProtection="1" applyAlignment="1">
      <alignment horizontal="right" vertical="center" wrapText="1"/>
    </xf>
    <xf numFmtId="4" applyNumberFormat="1" fontId="2" applyFont="1" fillId="0" applyFill="1" borderId="14" applyBorder="1" xfId="0" applyProtection="1" applyAlignment="1">
      <alignment horizontal="right" vertical="center" wrapText="1"/>
    </xf>
    <xf numFmtId="4" applyNumberFormat="1" fontId="3" applyFont="1" fillId="0" applyFill="1" borderId="9" applyBorder="1" xfId="0" applyProtection="1" applyAlignment="1">
      <alignment horizontal="right" vertical="center" wrapText="1"/>
    </xf>
    <xf numFmtId="4" applyNumberFormat="1" fontId="3" applyFont="1" fillId="0" applyFill="1" borderId="11" applyBorder="1" xfId="0" applyProtection="1" applyAlignment="1">
      <alignment horizontal="right" vertical="center" wrapText="1"/>
    </xf>
    <xf numFmtId="165" applyNumberFormat="1" fontId="3" applyFont="1" fillId="4" applyFill="1" borderId="12" applyBorder="1" xfId="0" applyProtection="1" applyAlignment="1">
      <alignment horizontal="center" vertical="center" wrapText="1"/>
    </xf>
    <xf numFmtId="165" applyNumberFormat="1" fontId="3" applyFont="1" fillId="4" applyFill="1" borderId="13" applyBorder="1" xfId="0" applyProtection="1" applyAlignment="1">
      <alignment horizontal="center" vertical="center" wrapText="1"/>
    </xf>
    <xf numFmtId="4" applyNumberFormat="1" fontId="2" applyFont="1" fillId="0" applyFill="1" borderId="2" applyBorder="1" xfId="0" applyProtection="1" applyAlignment="1">
      <alignment horizontal="right" vertical="center"/>
    </xf>
    <xf numFmtId="4" applyNumberFormat="1" fontId="2" applyFont="1" fillId="0" applyFill="1" borderId="4" applyBorder="1" xfId="0" applyProtection="1" applyAlignment="1">
      <alignment horizontal="right" vertical="center"/>
    </xf>
    <xf numFmtId="4" applyNumberFormat="1" fontId="3" applyFont="1" fillId="0" applyFill="1" borderId="6" applyBorder="1" xfId="0" applyProtection="1" applyAlignment="1">
      <alignment horizontal="right" vertical="center"/>
    </xf>
    <xf numFmtId="4" applyNumberFormat="1" fontId="3" applyFont="1" fillId="0" applyFill="1" borderId="7" applyBorder="1" xfId="0" applyProtection="1" applyAlignment="1">
      <alignment horizontal="right" vertical="center"/>
    </xf>
    <xf numFmtId="4" applyNumberFormat="1" fontId="3" applyFont="1" fillId="0" applyFill="1" borderId="18" applyBorder="1" xfId="0" applyProtection="1" applyAlignment="1">
      <alignment horizontal="right" vertical="center"/>
    </xf>
    <xf numFmtId="4" applyNumberFormat="1" fontId="3" applyFont="1" fillId="0" applyFill="1" borderId="20" applyBorder="1" xfId="0" applyProtection="1" applyAlignment="1">
      <alignment horizontal="right" vertical="center"/>
    </xf>
    <xf numFmtId="4" applyNumberFormat="1" fontId="3" applyFont="1" fillId="0" applyFill="1" borderId="12" applyBorder="1" xfId="0" applyProtection="1" applyAlignment="1">
      <alignment horizontal="right" vertical="center" wrapText="1"/>
    </xf>
    <xf numFmtId="4" applyNumberFormat="1" fontId="3" applyFont="1" fillId="0" applyFill="1" borderId="13" applyBorder="1" xfId="0" applyProtection="1" applyAlignment="1">
      <alignment horizontal="right" vertical="center" wrapText="1"/>
    </xf>
    <xf numFmtId="165" applyNumberFormat="1" fontId="3" applyFont="1" fillId="4" applyFill="1" borderId="2" applyBorder="1" xfId="0" applyProtection="1" applyAlignment="1">
      <alignment horizontal="center" vertical="center"/>
    </xf>
    <xf numFmtId="165" applyNumberFormat="1" fontId="3" applyFont="1" fillId="4" applyFill="1" borderId="4" applyBorder="1" xfId="0" applyProtection="1" applyAlignment="1">
      <alignment horizontal="center" vertical="center"/>
    </xf>
    <xf numFmtId="165" applyNumberFormat="1" fontId="3" applyFont="1" fillId="4" applyFill="1" borderId="9" applyBorder="1" xfId="0" applyProtection="1" applyAlignment="1">
      <alignment horizontal="center" vertical="center"/>
    </xf>
    <xf numFmtId="165" applyNumberFormat="1" fontId="3" applyFont="1" fillId="4" applyFill="1" borderId="11" applyBorder="1" xfId="0" applyProtection="1" applyAlignment="1">
      <alignment horizontal="center" vertical="center"/>
    </xf>
    <xf numFmtId="0" applyNumberFormat="1" fontId="2" applyFont="1" fillId="0" applyFill="1" borderId="2" applyBorder="1" xfId="0" applyProtection="1" applyAlignment="1">
      <alignment horizontal="right" vertical="center"/>
    </xf>
    <xf numFmtId="0" applyNumberFormat="1" fontId="2" applyFont="1" fillId="0" applyFill="1" borderId="4" applyBorder="1" xfId="0" applyProtection="1" applyAlignment="1">
      <alignment horizontal="right" vertical="center"/>
    </xf>
    <xf numFmtId="4" applyNumberFormat="1" fontId="2" applyFont="1" fillId="0" applyFill="1" borderId="21" applyBorder="1" xfId="0" applyProtection="1" applyAlignment="1">
      <alignment horizontal="right" vertical="center"/>
    </xf>
    <xf numFmtId="4" applyNumberFormat="1" fontId="2" applyFont="1" fillId="0" applyFill="1" borderId="23" applyBorder="1" xfId="0" applyProtection="1" applyAlignment="1">
      <alignment horizontal="right" vertical="center"/>
    </xf>
    <xf numFmtId="4" applyNumberFormat="1" fontId="3" applyFont="1" fillId="0" applyFill="1" borderId="2" applyBorder="1" xfId="0" applyProtection="1" applyAlignment="1">
      <alignment horizontal="right" vertical="center"/>
    </xf>
    <xf numFmtId="4" applyNumberFormat="1" fontId="3" applyFont="1" fillId="0" applyFill="1" borderId="4" applyBorder="1" xfId="0" applyProtection="1" applyAlignment="1">
      <alignment horizontal="right" vertical="center"/>
    </xf>
    <xf numFmtId="4" applyNumberFormat="1" fontId="3" applyFont="1" fillId="0" applyFill="1" borderId="9" applyBorder="1" xfId="0" applyProtection="1" applyAlignment="1">
      <alignment horizontal="right" vertical="center"/>
    </xf>
    <xf numFmtId="4" applyNumberFormat="1" fontId="3" applyFont="1" fillId="0" applyFill="1" borderId="11" applyBorder="1" xfId="0" applyProtection="1" applyAlignment="1">
      <alignment horizontal="right" vertical="center"/>
    </xf>
    <xf numFmtId="4" applyNumberFormat="1" fontId="2" applyFont="1" fillId="0" applyFill="1" borderId="6" applyBorder="1" xfId="0" applyProtection="1" applyAlignment="1">
      <alignment horizontal="right" vertical="center"/>
    </xf>
    <xf numFmtId="4" applyNumberFormat="1" fontId="2" applyFont="1" fillId="0" applyFill="1" borderId="7" applyBorder="1" xfId="0" applyProtection="1" applyAlignment="1">
      <alignment horizontal="right" vertical="center"/>
    </xf>
    <xf numFmtId="4" applyNumberFormat="1" fontId="2" applyFont="1" fillId="0" applyFill="1" borderId="9" applyBorder="1" xfId="0" applyProtection="1" applyAlignment="1">
      <alignment vertical="center"/>
    </xf>
    <xf numFmtId="4" applyNumberFormat="1" fontId="2" applyFont="1" fillId="0" applyFill="1" borderId="11" applyBorder="1" xfId="0" applyProtection="1" applyAlignment="1">
      <alignment vertical="center"/>
    </xf>
    <xf numFmtId="4" applyNumberFormat="1" fontId="2" applyFont="1" fillId="0" applyFill="1" borderId="18" applyBorder="1" xfId="0" applyProtection="1" applyAlignment="1">
      <alignment horizontal="right" vertical="center" wrapText="1"/>
    </xf>
    <xf numFmtId="4" applyNumberFormat="1" fontId="2" applyFont="1" fillId="0" applyFill="1" borderId="20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6" applyBorder="1" xfId="0" applyProtection="1" applyAlignment="1">
      <alignment horizontal="center"/>
    </xf>
    <xf numFmtId="0" applyNumberFormat="1" fontId="0" applyFont="1" fillId="0" applyFill="1" borderId="19" applyBorder="1" xfId="0" applyProtection="1" applyAlignment="1">
      <alignment horizontal="center" wrapText="1"/>
    </xf>
    <xf numFmtId="0" applyNumberFormat="1" fontId="3" applyFont="1" fillId="3" applyFill="1" borderId="2" applyBorder="1" xfId="0" applyProtection="1" applyAlignment="1">
      <alignment horizontal="center" vertical="center"/>
    </xf>
    <xf numFmtId="0" applyNumberFormat="1" fontId="3" applyFont="1" fillId="3" applyFill="1" borderId="4" applyBorder="1" xfId="0" applyProtection="1" applyAlignment="1">
      <alignment horizontal="center" vertical="center"/>
    </xf>
    <xf numFmtId="0" applyNumberFormat="1" fontId="3" applyFont="1" fillId="3" applyFill="1" borderId="9" applyBorder="1" xfId="0" applyProtection="1" applyAlignment="1">
      <alignment horizontal="center" vertical="center"/>
    </xf>
    <xf numFmtId="0" applyNumberFormat="1" fontId="3" applyFont="1" fillId="3" applyFill="1" borderId="11" applyBorder="1" xfId="0" applyProtection="1" applyAlignment="1">
      <alignment horizontal="center" vertical="center"/>
    </xf>
    <xf numFmtId="165" applyNumberFormat="1" fontId="3" applyFont="1" fillId="3" applyFill="1" borderId="1" applyBorder="1" xfId="0" applyProtection="1" applyAlignment="1">
      <alignment horizontal="center" vertical="center" wrapText="1"/>
    </xf>
    <xf numFmtId="165" applyNumberFormat="1" fontId="3" applyFont="1" fillId="3" applyFill="1" borderId="8" applyBorder="1" xfId="0" applyProtection="1" applyAlignment="1">
      <alignment horizontal="center" vertical="center" wrapText="1"/>
    </xf>
    <xf numFmtId="0" applyNumberFormat="1" fontId="3" applyFont="1" fillId="3" applyFill="1" borderId="12" applyBorder="1" xfId="0" applyProtection="1" applyAlignment="1">
      <alignment horizontal="center" vertical="center"/>
    </xf>
    <xf numFmtId="0" applyNumberFormat="1" fontId="3" applyFont="1" fillId="3" applyFill="1" borderId="13" applyBorder="1" xfId="0" applyProtection="1" applyAlignment="1">
      <alignment horizontal="center" vertical="center"/>
    </xf>
    <xf numFmtId="165" applyNumberFormat="1" fontId="3" applyFont="1" fillId="3" applyFill="1" borderId="1" applyBorder="1" xfId="0" applyProtection="1" applyAlignment="1">
      <alignment horizontal="center" vertical="center"/>
    </xf>
    <xf numFmtId="165" applyNumberFormat="1" fontId="3" applyFont="1" fillId="3" applyFill="1" borderId="8" applyBorder="1" xfId="0" applyProtection="1" applyAlignment="1">
      <alignment horizontal="center" vertical="center"/>
    </xf>
    <xf numFmtId="0" applyNumberFormat="1" fontId="3" applyFont="1" fillId="0" applyFill="1" borderId="2" applyBorder="1" xfId="0" applyProtection="1" applyAlignment="1">
      <alignment vertical="center"/>
    </xf>
    <xf numFmtId="165" applyNumberFormat="1" fontId="3" applyFont="1" fillId="0" applyFill="1" borderId="1" applyBorder="1" xfId="0" applyProtection="1" applyAlignment="1">
      <alignment vertical="center"/>
    </xf>
    <xf numFmtId="165" applyNumberFormat="1" fontId="3" applyFont="1" fillId="0" applyFill="1" borderId="8" applyBorder="1" xfId="0" applyProtection="1" applyAlignment="1">
      <alignment vertical="center"/>
    </xf>
    <xf numFmtId="165" applyNumberFormat="1" fontId="3" applyFont="1" fillId="0" applyFill="1" borderId="5" applyBorder="1" xfId="0" applyProtection="1" applyAlignment="1">
      <alignment vertical="center"/>
    </xf>
    <xf numFmtId="0" applyNumberFormat="1" fontId="3" applyFont="1" fillId="0" applyFill="1" borderId="6" applyBorder="1" xfId="0" applyProtection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topLeftCell="A55" zoomScale="70" zoomScaleNormal="70" workbookViewId="0">
      <selection activeCell="B79" sqref="B79:F79"/>
    </sheetView>
  </sheetViews>
  <sheetFormatPr baseColWidth="10" defaultColWidth="11.42578125" defaultRowHeight="14.25" x14ac:dyDescent="0.25"/>
  <cols>
    <col min="1" max="1" width="5.85546875" customWidth="1" style="18"/>
    <col min="2" max="5" width="15.7109375" customWidth="1" style="18"/>
    <col min="6" max="7" width="15.7109375" customWidth="1" style="19"/>
    <col min="8" max="12" width="15.7109375" customWidth="1" style="33"/>
    <col min="13" max="13" bestFit="1" width="47" customWidth="1" style="18"/>
    <col min="14" max="16384" width="11.42578125" customWidth="1" style="18"/>
  </cols>
  <sheetData>
    <row r="1" ht="15.75">
      <c r="A1" s="16"/>
      <c r="B1" s="16"/>
      <c r="C1" s="16"/>
      <c r="D1" s="16"/>
      <c r="E1" s="16"/>
      <c r="F1" s="17"/>
      <c r="G1" s="17"/>
      <c r="H1" s="20"/>
      <c r="I1" s="20"/>
      <c r="J1" s="20"/>
      <c r="K1" s="20"/>
      <c r="L1" s="20"/>
      <c r="M1" s="16"/>
      <c r="N1" s="16"/>
      <c r="O1" s="16"/>
      <c r="P1" s="16"/>
      <c r="Q1" s="16"/>
      <c r="R1" s="16"/>
    </row>
    <row r="2" ht="15">
      <c r="A2" s="16"/>
      <c r="B2" s="65" t="s">
        <v>90</v>
      </c>
      <c r="C2" s="66"/>
      <c r="D2" s="66"/>
      <c r="E2" s="66"/>
      <c r="F2" s="66"/>
      <c r="G2" s="66"/>
      <c r="H2" s="66"/>
      <c r="I2" s="66"/>
      <c r="J2" s="66"/>
      <c r="K2" s="66"/>
      <c r="L2" s="67"/>
      <c r="M2" s="54" t="s">
        <v>91</v>
      </c>
      <c r="N2" s="16"/>
      <c r="O2" s="16"/>
      <c r="P2" s="16"/>
      <c r="Q2" s="16"/>
      <c r="R2" s="16"/>
    </row>
    <row r="3" ht="15">
      <c r="A3" s="16"/>
      <c r="B3" s="68" t="s">
        <v>66</v>
      </c>
      <c r="C3" s="69"/>
      <c r="D3" s="69"/>
      <c r="E3" s="69"/>
      <c r="F3" s="69"/>
      <c r="G3" s="69"/>
      <c r="H3" s="69"/>
      <c r="I3" s="69"/>
      <c r="J3" s="69"/>
      <c r="K3" s="69"/>
      <c r="L3" s="70"/>
      <c r="M3" s="55" t="s">
        <v>92</v>
      </c>
      <c r="N3" s="16"/>
      <c r="O3" s="16"/>
      <c r="P3" s="16"/>
      <c r="Q3" s="16"/>
      <c r="R3" s="16"/>
    </row>
    <row r="4" ht="15">
      <c r="A4" s="16"/>
      <c r="B4" s="68" t="s">
        <v>93</v>
      </c>
      <c r="C4" s="69"/>
      <c r="D4" s="69"/>
      <c r="E4" s="69"/>
      <c r="F4" s="69"/>
      <c r="G4" s="69"/>
      <c r="H4" s="69"/>
      <c r="I4" s="69"/>
      <c r="J4" s="69"/>
      <c r="K4" s="69"/>
      <c r="L4" s="70"/>
      <c r="M4" s="16"/>
      <c r="N4" s="16"/>
      <c r="O4" s="16"/>
      <c r="P4" s="16"/>
      <c r="Q4" s="16"/>
      <c r="R4" s="16"/>
    </row>
    <row r="5" ht="15.75">
      <c r="A5" s="16"/>
      <c r="B5" s="71" t="s">
        <v>68</v>
      </c>
      <c r="C5" s="72"/>
      <c r="D5" s="72"/>
      <c r="E5" s="72"/>
      <c r="F5" s="72"/>
      <c r="G5" s="72"/>
      <c r="H5" s="72"/>
      <c r="I5" s="72"/>
      <c r="J5" s="72"/>
      <c r="K5" s="72"/>
      <c r="L5" s="73"/>
      <c r="M5" s="16"/>
      <c r="N5" s="16"/>
      <c r="O5" s="16"/>
      <c r="P5" s="16"/>
      <c r="Q5" s="16"/>
      <c r="R5" s="16"/>
    </row>
    <row r="6" ht="15.75">
      <c r="A6" s="16"/>
      <c r="B6" s="16"/>
      <c r="C6" s="16"/>
      <c r="D6" s="16"/>
      <c r="E6" s="16"/>
      <c r="F6" s="17"/>
      <c r="G6" s="17"/>
      <c r="H6" s="20"/>
      <c r="I6" s="20"/>
      <c r="J6" s="20"/>
      <c r="K6" s="20"/>
      <c r="L6" s="20"/>
      <c r="M6" s="16"/>
      <c r="N6" s="16"/>
      <c r="O6" s="16"/>
      <c r="P6" s="16"/>
      <c r="Q6" s="16"/>
      <c r="R6" s="16"/>
    </row>
    <row r="7" ht="15">
      <c r="A7" s="16"/>
      <c r="B7" s="74" t="s">
        <v>69</v>
      </c>
      <c r="C7" s="75"/>
      <c r="D7" s="75"/>
      <c r="E7" s="75"/>
      <c r="F7" s="76"/>
      <c r="G7" s="82" t="s">
        <v>70</v>
      </c>
      <c r="H7" s="83"/>
      <c r="I7" s="82" t="s">
        <v>71</v>
      </c>
      <c r="J7" s="83"/>
      <c r="K7" s="82" t="s">
        <v>72</v>
      </c>
      <c r="L7" s="83"/>
      <c r="M7" s="16"/>
      <c r="N7" s="16"/>
      <c r="O7" s="16"/>
      <c r="P7" s="16"/>
      <c r="Q7" s="16"/>
      <c r="R7" s="16"/>
    </row>
    <row r="8" ht="15.75">
      <c r="A8" s="16"/>
      <c r="B8" s="77"/>
      <c r="C8" s="78"/>
      <c r="D8" s="78"/>
      <c r="E8" s="78"/>
      <c r="F8" s="79"/>
      <c r="G8" s="80" t="s">
        <v>73</v>
      </c>
      <c r="H8" s="81"/>
      <c r="I8" s="80"/>
      <c r="J8" s="81"/>
      <c r="K8" s="80" t="s">
        <v>74</v>
      </c>
      <c r="L8" s="81"/>
      <c r="M8" s="16"/>
      <c r="N8" s="16"/>
      <c r="O8" s="16"/>
      <c r="P8" s="16"/>
      <c r="Q8" s="16"/>
      <c r="R8" s="16"/>
    </row>
    <row r="9" ht="15">
      <c r="A9" s="16"/>
      <c r="B9" s="106"/>
      <c r="C9" s="107"/>
      <c r="D9" s="107"/>
      <c r="E9" s="107"/>
      <c r="F9" s="108"/>
      <c r="G9" s="145"/>
      <c r="H9" s="146"/>
      <c r="I9" s="145"/>
      <c r="J9" s="146"/>
      <c r="K9" s="145"/>
      <c r="L9" s="146"/>
      <c r="M9" s="16"/>
      <c r="N9" s="16"/>
      <c r="O9" s="16"/>
      <c r="P9" s="16"/>
      <c r="Q9" s="16"/>
      <c r="R9" s="16"/>
    </row>
    <row r="10" ht="15" customHeight="1">
      <c r="A10" s="16"/>
      <c r="B10" s="84" t="s">
        <v>10</v>
      </c>
      <c r="C10" s="85"/>
      <c r="D10" s="85"/>
      <c r="E10" s="85"/>
      <c r="F10" s="86"/>
      <c r="G10" s="147">
        <v>15582541.11</v>
      </c>
      <c r="H10" s="148"/>
      <c r="I10" s="164">
        <v>17366767.67</v>
      </c>
      <c r="J10" s="165"/>
      <c r="K10" s="164">
        <v>17366767.67</v>
      </c>
      <c r="L10" s="165"/>
      <c r="M10" s="16"/>
      <c r="N10" s="16"/>
      <c r="O10" s="16"/>
      <c r="P10" s="16"/>
      <c r="Q10" s="16"/>
      <c r="R10" s="16"/>
    </row>
    <row r="11" ht="15">
      <c r="A11" s="16"/>
      <c r="B11" s="87" t="s">
        <v>14</v>
      </c>
      <c r="C11" s="88"/>
      <c r="D11" s="88"/>
      <c r="E11" s="88"/>
      <c r="F11" s="89"/>
      <c r="G11" s="149">
        <v>7037548.62</v>
      </c>
      <c r="H11" s="150"/>
      <c r="I11" s="166">
        <v>8830194.84</v>
      </c>
      <c r="J11" s="167"/>
      <c r="K11" s="166">
        <v>8830194.84</v>
      </c>
      <c r="L11" s="167"/>
      <c r="M11" s="16"/>
      <c r="N11" s="16"/>
      <c r="O11" s="16"/>
      <c r="P11" s="16"/>
      <c r="Q11" s="16"/>
      <c r="R11" s="16"/>
    </row>
    <row r="12" ht="15">
      <c r="A12" s="16"/>
      <c r="B12" s="87" t="s">
        <v>17</v>
      </c>
      <c r="C12" s="88"/>
      <c r="D12" s="88"/>
      <c r="E12" s="88"/>
      <c r="F12" s="89"/>
      <c r="G12" s="149">
        <v>8544992.49</v>
      </c>
      <c r="H12" s="150"/>
      <c r="I12" s="166">
        <v>8536572.83</v>
      </c>
      <c r="J12" s="167"/>
      <c r="K12" s="166">
        <v>8536572.83</v>
      </c>
      <c r="L12" s="167"/>
      <c r="M12" s="16"/>
      <c r="N12" s="16"/>
      <c r="O12" s="16"/>
      <c r="P12" s="16"/>
      <c r="Q12" s="16"/>
      <c r="R12" s="16"/>
    </row>
    <row r="13" ht="15">
      <c r="A13" s="16"/>
      <c r="B13" s="90" t="s">
        <v>21</v>
      </c>
      <c r="C13" s="91"/>
      <c r="D13" s="91"/>
      <c r="E13" s="91"/>
      <c r="F13" s="92"/>
      <c r="G13" s="151">
        <v>0</v>
      </c>
      <c r="H13" s="152"/>
      <c r="I13" s="168">
        <v>0</v>
      </c>
      <c r="J13" s="169"/>
      <c r="K13" s="168">
        <v>0</v>
      </c>
      <c r="L13" s="169"/>
      <c r="M13" s="16"/>
      <c r="N13" s="16"/>
      <c r="O13" s="16"/>
      <c r="P13" s="16"/>
      <c r="Q13" s="16"/>
      <c r="R13" s="16"/>
    </row>
    <row r="14" ht="15">
      <c r="A14" s="16"/>
      <c r="B14" s="103"/>
      <c r="C14" s="104"/>
      <c r="D14" s="104"/>
      <c r="E14" s="104"/>
      <c r="F14" s="105"/>
      <c r="G14" s="160"/>
      <c r="H14" s="161"/>
      <c r="I14" s="198"/>
      <c r="J14" s="199"/>
      <c r="K14" s="198"/>
      <c r="L14" s="199"/>
      <c r="M14" s="16"/>
      <c r="N14" s="16"/>
      <c r="O14" s="16"/>
      <c r="P14" s="16"/>
      <c r="Q14" s="16"/>
      <c r="R14" s="16"/>
    </row>
    <row r="15" ht="15" customHeight="1">
      <c r="A15" s="16"/>
      <c r="B15" s="84" t="s">
        <v>25</v>
      </c>
      <c r="C15" s="85"/>
      <c r="D15" s="85"/>
      <c r="E15" s="85"/>
      <c r="F15" s="86"/>
      <c r="G15" s="147">
        <v>15937724.75</v>
      </c>
      <c r="H15" s="148"/>
      <c r="I15" s="164">
        <v>18950094.9</v>
      </c>
      <c r="J15" s="165"/>
      <c r="K15" s="164">
        <v>18950094.9</v>
      </c>
      <c r="L15" s="165"/>
      <c r="M15" s="16"/>
      <c r="N15" s="16"/>
      <c r="O15" s="16"/>
      <c r="P15" s="16"/>
      <c r="Q15" s="16"/>
      <c r="R15" s="16"/>
    </row>
    <row r="16" ht="15" customHeight="1">
      <c r="A16" s="16"/>
      <c r="B16" s="87" t="s">
        <v>29</v>
      </c>
      <c r="C16" s="88"/>
      <c r="D16" s="88"/>
      <c r="E16" s="88"/>
      <c r="F16" s="89"/>
      <c r="G16" s="149">
        <v>7392732.26</v>
      </c>
      <c r="H16" s="150"/>
      <c r="I16" s="166">
        <v>8008051.97</v>
      </c>
      <c r="J16" s="167"/>
      <c r="K16" s="166">
        <v>8008051.97</v>
      </c>
      <c r="L16" s="167"/>
      <c r="M16" s="16"/>
      <c r="N16" s="16"/>
      <c r="O16" s="16"/>
      <c r="P16" s="16"/>
      <c r="Q16" s="16"/>
      <c r="R16" s="16"/>
    </row>
    <row r="17" ht="15" customHeight="1">
      <c r="A17" s="16"/>
      <c r="B17" s="90" t="s">
        <v>32</v>
      </c>
      <c r="C17" s="91"/>
      <c r="D17" s="91"/>
      <c r="E17" s="91"/>
      <c r="F17" s="92"/>
      <c r="G17" s="151">
        <v>8544992.49</v>
      </c>
      <c r="H17" s="152"/>
      <c r="I17" s="168">
        <v>10942042.93</v>
      </c>
      <c r="J17" s="169"/>
      <c r="K17" s="168">
        <v>10942042.93</v>
      </c>
      <c r="L17" s="169"/>
      <c r="M17" s="16"/>
      <c r="N17" s="16"/>
      <c r="O17" s="16"/>
      <c r="P17" s="16"/>
      <c r="Q17" s="16"/>
      <c r="R17" s="16"/>
    </row>
    <row r="18" ht="15">
      <c r="A18" s="16"/>
      <c r="B18" s="103"/>
      <c r="C18" s="104"/>
      <c r="D18" s="104"/>
      <c r="E18" s="104"/>
      <c r="F18" s="105"/>
      <c r="G18" s="160"/>
      <c r="H18" s="161"/>
      <c r="I18" s="198"/>
      <c r="J18" s="199"/>
      <c r="K18" s="198"/>
      <c r="L18" s="199"/>
      <c r="M18" s="16"/>
      <c r="N18" s="16"/>
      <c r="O18" s="16"/>
      <c r="P18" s="16"/>
      <c r="Q18" s="16"/>
      <c r="R18" s="16"/>
    </row>
    <row r="19" ht="15" customHeight="1">
      <c r="A19" s="16"/>
      <c r="B19" s="112" t="s">
        <v>35</v>
      </c>
      <c r="C19" s="113"/>
      <c r="D19" s="113"/>
      <c r="E19" s="113"/>
      <c r="F19" s="114"/>
      <c r="G19" s="147">
        <v>0</v>
      </c>
      <c r="H19" s="148"/>
      <c r="I19" s="164">
        <v>0</v>
      </c>
      <c r="J19" s="165"/>
      <c r="K19" s="164">
        <v>0</v>
      </c>
      <c r="L19" s="165"/>
      <c r="M19" s="16"/>
      <c r="N19" s="16"/>
      <c r="O19" s="16"/>
      <c r="P19" s="16"/>
      <c r="Q19" s="16"/>
      <c r="R19" s="16"/>
    </row>
    <row r="20" ht="15" customHeight="1">
      <c r="A20" s="16"/>
      <c r="B20" s="115" t="s">
        <v>36</v>
      </c>
      <c r="C20" s="116"/>
      <c r="D20" s="116"/>
      <c r="E20" s="116"/>
      <c r="F20" s="117"/>
      <c r="G20" s="149">
        <v>0</v>
      </c>
      <c r="H20" s="150"/>
      <c r="I20" s="166">
        <v>0</v>
      </c>
      <c r="J20" s="167"/>
      <c r="K20" s="166">
        <v>0</v>
      </c>
      <c r="L20" s="167"/>
      <c r="M20" s="16"/>
      <c r="N20" s="16"/>
      <c r="O20" s="16"/>
      <c r="P20" s="16"/>
      <c r="Q20" s="16"/>
      <c r="R20" s="16"/>
    </row>
    <row r="21" ht="30" customHeight="1">
      <c r="A21" s="16"/>
      <c r="B21" s="118" t="s">
        <v>37</v>
      </c>
      <c r="C21" s="119"/>
      <c r="D21" s="119"/>
      <c r="E21" s="119"/>
      <c r="F21" s="120"/>
      <c r="G21" s="151">
        <v>0</v>
      </c>
      <c r="H21" s="152"/>
      <c r="I21" s="168">
        <v>0</v>
      </c>
      <c r="J21" s="169"/>
      <c r="K21" s="168">
        <v>0</v>
      </c>
      <c r="L21" s="169"/>
      <c r="M21" s="16"/>
      <c r="N21" s="16"/>
      <c r="O21" s="16"/>
      <c r="P21" s="16"/>
      <c r="Q21" s="16"/>
      <c r="R21" s="16"/>
    </row>
    <row r="22" ht="15.75">
      <c r="A22" s="16"/>
      <c r="B22" s="93"/>
      <c r="C22" s="94"/>
      <c r="D22" s="94"/>
      <c r="E22" s="94"/>
      <c r="F22" s="95"/>
      <c r="G22" s="156"/>
      <c r="H22" s="157"/>
      <c r="I22" s="156"/>
      <c r="J22" s="157"/>
      <c r="K22" s="156"/>
      <c r="L22" s="157"/>
      <c r="M22" s="16"/>
      <c r="N22" s="16"/>
      <c r="O22" s="16"/>
      <c r="P22" s="16"/>
      <c r="Q22" s="16"/>
      <c r="R22" s="16"/>
    </row>
    <row r="23" ht="15" customHeight="1">
      <c r="A23" s="16"/>
      <c r="B23" s="121" t="s">
        <v>38</v>
      </c>
      <c r="C23" s="122"/>
      <c r="D23" s="122"/>
      <c r="E23" s="122"/>
      <c r="F23" s="123"/>
      <c r="G23" s="158">
        <v>-355183.64</v>
      </c>
      <c r="H23" s="159"/>
      <c r="I23" s="158">
        <v>-1583327.23</v>
      </c>
      <c r="J23" s="159"/>
      <c r="K23" s="158">
        <v>-1583327.23</v>
      </c>
      <c r="L23" s="159"/>
      <c r="M23" s="16"/>
      <c r="N23" s="16"/>
      <c r="O23" s="16"/>
      <c r="P23" s="16"/>
      <c r="Q23" s="16"/>
      <c r="R23" s="16"/>
    </row>
    <row r="24" ht="15" customHeight="1">
      <c r="A24" s="16"/>
      <c r="B24" s="84" t="s">
        <v>40</v>
      </c>
      <c r="C24" s="85"/>
      <c r="D24" s="85"/>
      <c r="E24" s="85"/>
      <c r="F24" s="86"/>
      <c r="G24" s="164">
        <v>-355183.64</v>
      </c>
      <c r="H24" s="165"/>
      <c r="I24" s="164">
        <v>-1583327.23</v>
      </c>
      <c r="J24" s="165"/>
      <c r="K24" s="164">
        <v>-1583327.23</v>
      </c>
      <c r="L24" s="165"/>
      <c r="M24" s="16"/>
      <c r="N24" s="16"/>
      <c r="O24" s="16"/>
      <c r="P24" s="16"/>
      <c r="Q24" s="16"/>
      <c r="R24" s="16"/>
    </row>
    <row r="25" ht="30.75" customHeight="1">
      <c r="A25" s="16"/>
      <c r="B25" s="109" t="s">
        <v>41</v>
      </c>
      <c r="C25" s="110"/>
      <c r="D25" s="110"/>
      <c r="E25" s="110"/>
      <c r="F25" s="111"/>
      <c r="G25" s="170">
        <v>-355183.64</v>
      </c>
      <c r="H25" s="171"/>
      <c r="I25" s="170">
        <v>-1583327.23</v>
      </c>
      <c r="J25" s="171"/>
      <c r="K25" s="170">
        <v>-1583327.23</v>
      </c>
      <c r="L25" s="171"/>
      <c r="M25" s="16"/>
      <c r="N25" s="16"/>
      <c r="O25" s="16"/>
      <c r="P25" s="16"/>
      <c r="Q25" s="16"/>
      <c r="R25" s="16"/>
    </row>
    <row r="26" ht="15.75">
      <c r="A26" s="16"/>
      <c r="B26" s="99"/>
      <c r="C26" s="100"/>
      <c r="D26" s="100"/>
      <c r="E26" s="100"/>
      <c r="F26" s="101"/>
      <c r="G26" s="99"/>
      <c r="H26" s="101"/>
      <c r="I26" s="99"/>
      <c r="J26" s="101"/>
      <c r="K26" s="99"/>
      <c r="L26" s="101"/>
      <c r="M26" s="16"/>
      <c r="N26" s="16"/>
      <c r="O26" s="16"/>
      <c r="P26" s="16"/>
      <c r="Q26" s="16"/>
      <c r="R26" s="16"/>
    </row>
    <row r="27" ht="15.75">
      <c r="A27" s="16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6"/>
      <c r="N27" s="16"/>
      <c r="O27" s="16"/>
      <c r="P27" s="16"/>
      <c r="Q27" s="16"/>
      <c r="R27" s="16"/>
    </row>
    <row r="28" ht="15.75">
      <c r="A28" s="16"/>
      <c r="B28" s="124" t="s">
        <v>5</v>
      </c>
      <c r="C28" s="125"/>
      <c r="D28" s="125"/>
      <c r="E28" s="125"/>
      <c r="F28" s="126"/>
      <c r="G28" s="172" t="s">
        <v>83</v>
      </c>
      <c r="H28" s="173"/>
      <c r="I28" s="172" t="s">
        <v>71</v>
      </c>
      <c r="J28" s="173"/>
      <c r="K28" s="172" t="s">
        <v>84</v>
      </c>
      <c r="L28" s="173"/>
      <c r="M28" s="16"/>
      <c r="N28" s="16"/>
      <c r="O28" s="16"/>
      <c r="P28" s="16"/>
      <c r="Q28" s="16"/>
      <c r="R28" s="16"/>
    </row>
    <row r="29" ht="15">
      <c r="A29" s="16"/>
      <c r="B29" s="106"/>
      <c r="C29" s="107"/>
      <c r="D29" s="107"/>
      <c r="E29" s="107"/>
      <c r="F29" s="108"/>
      <c r="G29" s="162"/>
      <c r="H29" s="163"/>
      <c r="I29" s="162"/>
      <c r="J29" s="163"/>
      <c r="K29" s="162"/>
      <c r="L29" s="163"/>
      <c r="M29" s="16"/>
      <c r="N29" s="16"/>
      <c r="O29" s="16"/>
      <c r="P29" s="16"/>
      <c r="Q29" s="16"/>
      <c r="R29" s="16"/>
    </row>
    <row r="30" ht="15" customHeight="1">
      <c r="A30" s="16"/>
      <c r="B30" s="84" t="s">
        <v>43</v>
      </c>
      <c r="C30" s="85"/>
      <c r="D30" s="85"/>
      <c r="E30" s="85"/>
      <c r="F30" s="86"/>
      <c r="G30" s="164">
        <v>0</v>
      </c>
      <c r="H30" s="165"/>
      <c r="I30" s="164">
        <v>0</v>
      </c>
      <c r="J30" s="165"/>
      <c r="K30" s="164">
        <v>0</v>
      </c>
      <c r="L30" s="165"/>
      <c r="M30" s="16"/>
      <c r="N30" s="16"/>
      <c r="O30" s="16"/>
      <c r="P30" s="16"/>
      <c r="Q30" s="16"/>
      <c r="R30" s="16"/>
    </row>
    <row r="31" ht="15" customHeight="1">
      <c r="A31" s="16"/>
      <c r="B31" s="87" t="s">
        <v>44</v>
      </c>
      <c r="C31" s="88"/>
      <c r="D31" s="88"/>
      <c r="E31" s="88"/>
      <c r="F31" s="89"/>
      <c r="G31" s="166">
        <v>0</v>
      </c>
      <c r="H31" s="167"/>
      <c r="I31" s="166">
        <v>0</v>
      </c>
      <c r="J31" s="167"/>
      <c r="K31" s="166">
        <v>0</v>
      </c>
      <c r="L31" s="167"/>
      <c r="M31" s="16"/>
      <c r="N31" s="16"/>
      <c r="O31" s="16"/>
      <c r="P31" s="16"/>
      <c r="Q31" s="16"/>
      <c r="R31" s="16"/>
    </row>
    <row r="32" ht="15" customHeight="1">
      <c r="A32" s="16"/>
      <c r="B32" s="90" t="s">
        <v>45</v>
      </c>
      <c r="C32" s="91"/>
      <c r="D32" s="91"/>
      <c r="E32" s="91"/>
      <c r="F32" s="92"/>
      <c r="G32" s="168">
        <v>0</v>
      </c>
      <c r="H32" s="169"/>
      <c r="I32" s="168">
        <v>0</v>
      </c>
      <c r="J32" s="169"/>
      <c r="K32" s="168">
        <v>0</v>
      </c>
      <c r="L32" s="169"/>
      <c r="M32" s="16"/>
      <c r="N32" s="16"/>
      <c r="O32" s="16"/>
      <c r="P32" s="16"/>
      <c r="Q32" s="16"/>
      <c r="R32" s="16"/>
    </row>
    <row r="33" ht="15.75">
      <c r="A33" s="16"/>
      <c r="B33" s="93"/>
      <c r="C33" s="94"/>
      <c r="D33" s="94"/>
      <c r="E33" s="94"/>
      <c r="F33" s="95"/>
      <c r="G33" s="156"/>
      <c r="H33" s="157"/>
      <c r="I33" s="156"/>
      <c r="J33" s="157"/>
      <c r="K33" s="156"/>
      <c r="L33" s="157"/>
      <c r="M33" s="16"/>
      <c r="N33" s="16"/>
      <c r="O33" s="16"/>
      <c r="P33" s="16"/>
      <c r="Q33" s="16"/>
      <c r="R33" s="16"/>
    </row>
    <row r="34" ht="45.75" customHeight="1">
      <c r="A34" s="16"/>
      <c r="B34" s="96" t="s">
        <v>46</v>
      </c>
      <c r="C34" s="97"/>
      <c r="D34" s="97"/>
      <c r="E34" s="97"/>
      <c r="F34" s="98"/>
      <c r="G34" s="180">
        <v>-355183.64</v>
      </c>
      <c r="H34" s="181"/>
      <c r="I34" s="180">
        <v>-1583327.23</v>
      </c>
      <c r="J34" s="181"/>
      <c r="K34" s="180">
        <v>-1583327.23</v>
      </c>
      <c r="L34" s="181"/>
      <c r="M34" s="16"/>
      <c r="N34" s="16"/>
      <c r="O34" s="16"/>
      <c r="P34" s="16"/>
      <c r="Q34" s="16"/>
      <c r="R34" s="16"/>
    </row>
    <row r="35" ht="15.75">
      <c r="A35" s="16"/>
      <c r="B35" s="99"/>
      <c r="C35" s="100"/>
      <c r="D35" s="100"/>
      <c r="E35" s="100"/>
      <c r="F35" s="101"/>
      <c r="G35" s="99"/>
      <c r="H35" s="101"/>
      <c r="I35" s="99"/>
      <c r="J35" s="101"/>
      <c r="K35" s="99"/>
      <c r="L35" s="101"/>
      <c r="M35" s="16"/>
      <c r="N35" s="16"/>
      <c r="O35" s="16"/>
      <c r="P35" s="16"/>
      <c r="Q35" s="16"/>
      <c r="R35" s="16"/>
    </row>
    <row r="36" ht="15.75">
      <c r="A36" s="16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6"/>
      <c r="N36" s="16"/>
      <c r="O36" s="16"/>
      <c r="P36" s="16"/>
      <c r="Q36" s="16"/>
      <c r="R36" s="16"/>
    </row>
    <row r="37" ht="15">
      <c r="A37" s="16"/>
      <c r="B37" s="74" t="s">
        <v>5</v>
      </c>
      <c r="C37" s="75"/>
      <c r="D37" s="75"/>
      <c r="E37" s="75"/>
      <c r="F37" s="76"/>
      <c r="G37" s="182" t="s">
        <v>86</v>
      </c>
      <c r="H37" s="183"/>
      <c r="I37" s="182" t="s">
        <v>71</v>
      </c>
      <c r="J37" s="183"/>
      <c r="K37" s="182" t="s">
        <v>72</v>
      </c>
      <c r="L37" s="183"/>
      <c r="M37" s="16"/>
      <c r="N37" s="16"/>
      <c r="O37" s="16"/>
      <c r="P37" s="16"/>
      <c r="Q37" s="16"/>
      <c r="R37" s="16"/>
    </row>
    <row r="38" ht="15.75">
      <c r="A38" s="16"/>
      <c r="B38" s="77"/>
      <c r="C38" s="78"/>
      <c r="D38" s="78"/>
      <c r="E38" s="78"/>
      <c r="F38" s="79"/>
      <c r="G38" s="77"/>
      <c r="H38" s="79"/>
      <c r="I38" s="77"/>
      <c r="J38" s="79"/>
      <c r="K38" s="184" t="s">
        <v>84</v>
      </c>
      <c r="L38" s="185"/>
      <c r="M38" s="16"/>
      <c r="N38" s="16"/>
      <c r="O38" s="16"/>
      <c r="P38" s="16"/>
      <c r="Q38" s="16"/>
      <c r="R38" s="16"/>
    </row>
    <row r="39" ht="15">
      <c r="A39" s="16"/>
      <c r="B39" s="133"/>
      <c r="C39" s="134"/>
      <c r="D39" s="134"/>
      <c r="E39" s="134"/>
      <c r="F39" s="135"/>
      <c r="G39" s="174"/>
      <c r="H39" s="175"/>
      <c r="I39" s="186"/>
      <c r="J39" s="187"/>
      <c r="K39" s="186"/>
      <c r="L39" s="187"/>
      <c r="M39" s="16"/>
      <c r="N39" s="16"/>
      <c r="O39" s="16"/>
      <c r="P39" s="16"/>
      <c r="Q39" s="16"/>
      <c r="R39" s="16"/>
    </row>
    <row r="40" ht="15">
      <c r="A40" s="16"/>
      <c r="B40" s="112" t="s">
        <v>48</v>
      </c>
      <c r="C40" s="113"/>
      <c r="D40" s="113"/>
      <c r="E40" s="113"/>
      <c r="F40" s="114"/>
      <c r="G40" s="176">
        <v>0</v>
      </c>
      <c r="H40" s="177"/>
      <c r="I40" s="176">
        <v>0</v>
      </c>
      <c r="J40" s="177"/>
      <c r="K40" s="176">
        <v>0</v>
      </c>
      <c r="L40" s="177"/>
      <c r="M40" s="16"/>
      <c r="N40" s="16"/>
      <c r="O40" s="16"/>
      <c r="P40" s="16"/>
      <c r="Q40" s="16"/>
      <c r="R40" s="16"/>
    </row>
    <row r="41" ht="15" customHeight="1">
      <c r="A41" s="16"/>
      <c r="B41" s="115" t="s">
        <v>49</v>
      </c>
      <c r="C41" s="116"/>
      <c r="D41" s="116"/>
      <c r="E41" s="116"/>
      <c r="F41" s="117"/>
      <c r="G41" s="166">
        <v>0</v>
      </c>
      <c r="H41" s="167"/>
      <c r="I41" s="166">
        <v>0</v>
      </c>
      <c r="J41" s="167"/>
      <c r="K41" s="166">
        <v>0</v>
      </c>
      <c r="L41" s="167"/>
      <c r="M41" s="16"/>
      <c r="N41" s="16"/>
      <c r="O41" s="16"/>
      <c r="P41" s="16"/>
      <c r="Q41" s="16"/>
      <c r="R41" s="16"/>
    </row>
    <row r="42" ht="15">
      <c r="A42" s="16"/>
      <c r="B42" s="118" t="s">
        <v>50</v>
      </c>
      <c r="C42" s="119"/>
      <c r="D42" s="119"/>
      <c r="E42" s="119"/>
      <c r="F42" s="120"/>
      <c r="G42" s="168">
        <v>0</v>
      </c>
      <c r="H42" s="169"/>
      <c r="I42" s="168">
        <v>0</v>
      </c>
      <c r="J42" s="169"/>
      <c r="K42" s="168">
        <v>0</v>
      </c>
      <c r="L42" s="169"/>
      <c r="M42" s="16"/>
      <c r="N42" s="16"/>
      <c r="O42" s="16"/>
      <c r="P42" s="16"/>
      <c r="Q42" s="16"/>
      <c r="R42" s="16"/>
    </row>
    <row r="43" ht="15" customHeight="1">
      <c r="A43" s="16"/>
      <c r="B43" s="136" t="s">
        <v>52</v>
      </c>
      <c r="C43" s="137"/>
      <c r="D43" s="137"/>
      <c r="E43" s="137"/>
      <c r="F43" s="138"/>
      <c r="G43" s="178">
        <v>0</v>
      </c>
      <c r="H43" s="179"/>
      <c r="I43" s="178">
        <v>0</v>
      </c>
      <c r="J43" s="179"/>
      <c r="K43" s="178">
        <v>0</v>
      </c>
      <c r="L43" s="179"/>
      <c r="M43" s="16"/>
      <c r="N43" s="16"/>
      <c r="O43" s="16"/>
      <c r="P43" s="16"/>
      <c r="Q43" s="16"/>
      <c r="R43" s="16"/>
    </row>
    <row r="44" ht="15" customHeight="1">
      <c r="A44" s="16"/>
      <c r="B44" s="87" t="s">
        <v>53</v>
      </c>
      <c r="C44" s="88"/>
      <c r="D44" s="88"/>
      <c r="E44" s="88"/>
      <c r="F44" s="89"/>
      <c r="G44" s="166">
        <v>0</v>
      </c>
      <c r="H44" s="167"/>
      <c r="I44" s="166">
        <v>0</v>
      </c>
      <c r="J44" s="167"/>
      <c r="K44" s="166">
        <v>0</v>
      </c>
      <c r="L44" s="167"/>
      <c r="M44" s="16"/>
      <c r="N44" s="16"/>
      <c r="O44" s="16"/>
      <c r="P44" s="16"/>
      <c r="Q44" s="16"/>
      <c r="R44" s="16"/>
    </row>
    <row r="45" ht="15" customHeight="1">
      <c r="A45" s="16"/>
      <c r="B45" s="90" t="s">
        <v>54</v>
      </c>
      <c r="C45" s="91"/>
      <c r="D45" s="91"/>
      <c r="E45" s="91"/>
      <c r="F45" s="92"/>
      <c r="G45" s="168">
        <v>0</v>
      </c>
      <c r="H45" s="169"/>
      <c r="I45" s="168">
        <v>0</v>
      </c>
      <c r="J45" s="169"/>
      <c r="K45" s="168">
        <v>0</v>
      </c>
      <c r="L45" s="169"/>
      <c r="M45" s="16"/>
      <c r="N45" s="16"/>
      <c r="O45" s="16"/>
      <c r="P45" s="16"/>
      <c r="Q45" s="16"/>
      <c r="R45" s="16"/>
    </row>
    <row r="46" ht="15.75">
      <c r="A46" s="16"/>
      <c r="B46" s="127"/>
      <c r="C46" s="128"/>
      <c r="D46" s="128"/>
      <c r="E46" s="128"/>
      <c r="F46" s="129"/>
      <c r="G46" s="188"/>
      <c r="H46" s="189"/>
      <c r="I46" s="188"/>
      <c r="J46" s="189"/>
      <c r="K46" s="188"/>
      <c r="L46" s="189"/>
      <c r="M46" s="16"/>
      <c r="N46" s="16"/>
      <c r="O46" s="16"/>
      <c r="P46" s="16"/>
      <c r="Q46" s="16"/>
      <c r="R46" s="16"/>
    </row>
    <row r="47" ht="15" customHeight="1">
      <c r="A47" s="16"/>
      <c r="B47" s="121" t="s">
        <v>88</v>
      </c>
      <c r="C47" s="122"/>
      <c r="D47" s="122"/>
      <c r="E47" s="122"/>
      <c r="F47" s="123"/>
      <c r="G47" s="190">
        <f>+G40-G43</f>
        <v>0</v>
      </c>
      <c r="H47" s="191"/>
      <c r="I47" s="190">
        <f>+I40-I43</f>
        <v>0</v>
      </c>
      <c r="J47" s="191"/>
      <c r="K47" s="190">
        <f>+K40-K43</f>
        <v>0</v>
      </c>
      <c r="L47" s="191"/>
      <c r="M47" s="16"/>
      <c r="N47" s="16"/>
      <c r="O47" s="16"/>
      <c r="P47" s="16"/>
      <c r="Q47" s="16"/>
      <c r="R47" s="16"/>
    </row>
    <row r="48" ht="15.75">
      <c r="A48" s="16"/>
      <c r="B48" s="130"/>
      <c r="C48" s="131"/>
      <c r="D48" s="131"/>
      <c r="E48" s="131"/>
      <c r="F48" s="132"/>
      <c r="G48" s="192"/>
      <c r="H48" s="193"/>
      <c r="I48" s="192"/>
      <c r="J48" s="193"/>
      <c r="K48" s="192"/>
      <c r="L48" s="193"/>
      <c r="M48" s="16"/>
      <c r="N48" s="16"/>
      <c r="O48" s="16"/>
      <c r="P48" s="16"/>
      <c r="Q48" s="16"/>
      <c r="R48" s="16"/>
    </row>
    <row r="49" ht="15.75">
      <c r="A49" s="16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6"/>
      <c r="N49" s="16"/>
      <c r="O49" s="16"/>
      <c r="P49" s="16"/>
      <c r="Q49" s="16"/>
      <c r="R49" s="16"/>
    </row>
    <row r="50" ht="15">
      <c r="A50" s="16"/>
      <c r="B50" s="74" t="s">
        <v>5</v>
      </c>
      <c r="C50" s="75"/>
      <c r="D50" s="75"/>
      <c r="E50" s="75"/>
      <c r="F50" s="76"/>
      <c r="G50" s="182" t="s">
        <v>70</v>
      </c>
      <c r="H50" s="183"/>
      <c r="I50" s="182" t="s">
        <v>71</v>
      </c>
      <c r="J50" s="183"/>
      <c r="K50" s="182" t="s">
        <v>72</v>
      </c>
      <c r="L50" s="183"/>
      <c r="M50" s="16"/>
      <c r="N50" s="16"/>
      <c r="O50" s="16"/>
      <c r="P50" s="16"/>
      <c r="Q50" s="16"/>
      <c r="R50" s="16"/>
    </row>
    <row r="51" ht="15.75">
      <c r="A51" s="16"/>
      <c r="B51" s="77"/>
      <c r="C51" s="78"/>
      <c r="D51" s="78"/>
      <c r="E51" s="78"/>
      <c r="F51" s="79"/>
      <c r="G51" s="184" t="s">
        <v>83</v>
      </c>
      <c r="H51" s="185"/>
      <c r="I51" s="184"/>
      <c r="J51" s="185"/>
      <c r="K51" s="184" t="s">
        <v>84</v>
      </c>
      <c r="L51" s="185"/>
      <c r="M51" s="16"/>
      <c r="N51" s="16"/>
      <c r="O51" s="16"/>
      <c r="P51" s="16"/>
      <c r="Q51" s="16"/>
      <c r="R51" s="16"/>
    </row>
    <row r="52" ht="15">
      <c r="A52" s="16"/>
      <c r="B52" s="133"/>
      <c r="C52" s="134"/>
      <c r="D52" s="134"/>
      <c r="E52" s="134"/>
      <c r="F52" s="135"/>
      <c r="G52" s="186"/>
      <c r="H52" s="187"/>
      <c r="I52" s="186"/>
      <c r="J52" s="187"/>
      <c r="K52" s="186"/>
      <c r="L52" s="187"/>
      <c r="M52" s="16"/>
      <c r="N52" s="16"/>
      <c r="O52" s="16"/>
      <c r="P52" s="16"/>
      <c r="Q52" s="16"/>
      <c r="R52" s="16"/>
    </row>
    <row r="53" ht="15">
      <c r="A53" s="16"/>
      <c r="B53" s="139" t="s">
        <v>55</v>
      </c>
      <c r="C53" s="140"/>
      <c r="D53" s="140"/>
      <c r="E53" s="140"/>
      <c r="F53" s="141"/>
      <c r="G53" s="166">
        <v>7037548.62</v>
      </c>
      <c r="H53" s="167"/>
      <c r="I53" s="166">
        <v>8830194.84</v>
      </c>
      <c r="J53" s="167"/>
      <c r="K53" s="166">
        <v>8830194.84</v>
      </c>
      <c r="L53" s="167"/>
      <c r="M53" s="16"/>
      <c r="N53" s="16"/>
      <c r="O53" s="16"/>
      <c r="P53" s="16"/>
      <c r="Q53" s="16"/>
      <c r="R53" s="16"/>
    </row>
    <row r="54" ht="30" customHeight="1">
      <c r="A54" s="16"/>
      <c r="B54" s="139" t="s">
        <v>56</v>
      </c>
      <c r="C54" s="140"/>
      <c r="D54" s="140"/>
      <c r="E54" s="140"/>
      <c r="F54" s="141"/>
      <c r="G54" s="166">
        <v>0</v>
      </c>
      <c r="H54" s="167"/>
      <c r="I54" s="166">
        <v>0</v>
      </c>
      <c r="J54" s="167"/>
      <c r="K54" s="166">
        <v>0</v>
      </c>
      <c r="L54" s="167"/>
      <c r="M54" s="16"/>
      <c r="N54" s="16"/>
      <c r="O54" s="16"/>
      <c r="P54" s="16"/>
      <c r="Q54" s="16"/>
      <c r="R54" s="16"/>
    </row>
    <row r="55" ht="15" customHeight="1">
      <c r="A55" s="16"/>
      <c r="B55" s="87" t="s">
        <v>49</v>
      </c>
      <c r="C55" s="88"/>
      <c r="D55" s="88"/>
      <c r="E55" s="88"/>
      <c r="F55" s="89"/>
      <c r="G55" s="166">
        <v>0</v>
      </c>
      <c r="H55" s="167"/>
      <c r="I55" s="166">
        <v>0</v>
      </c>
      <c r="J55" s="167"/>
      <c r="K55" s="166">
        <v>0</v>
      </c>
      <c r="L55" s="167"/>
      <c r="M55" s="16"/>
      <c r="N55" s="16"/>
      <c r="O55" s="16"/>
      <c r="P55" s="16"/>
      <c r="Q55" s="16"/>
      <c r="R55" s="16"/>
    </row>
    <row r="56" ht="15" customHeight="1">
      <c r="A56" s="16"/>
      <c r="B56" s="87" t="s">
        <v>53</v>
      </c>
      <c r="C56" s="88"/>
      <c r="D56" s="88"/>
      <c r="E56" s="88"/>
      <c r="F56" s="89"/>
      <c r="G56" s="166">
        <v>0</v>
      </c>
      <c r="H56" s="167"/>
      <c r="I56" s="166">
        <v>0</v>
      </c>
      <c r="J56" s="167"/>
      <c r="K56" s="166">
        <v>0</v>
      </c>
      <c r="L56" s="167"/>
      <c r="M56" s="16"/>
      <c r="N56" s="16"/>
      <c r="O56" s="16"/>
      <c r="P56" s="16"/>
      <c r="Q56" s="16"/>
      <c r="R56" s="16"/>
    </row>
    <row r="57" ht="15">
      <c r="A57" s="16"/>
      <c r="B57" s="142"/>
      <c r="C57" s="143"/>
      <c r="D57" s="143"/>
      <c r="E57" s="143"/>
      <c r="F57" s="144"/>
      <c r="G57" s="194"/>
      <c r="H57" s="195"/>
      <c r="I57" s="194"/>
      <c r="J57" s="195"/>
      <c r="K57" s="194"/>
      <c r="L57" s="195"/>
      <c r="M57" s="16"/>
      <c r="N57" s="16"/>
      <c r="O57" s="16"/>
      <c r="P57" s="16"/>
      <c r="Q57" s="16"/>
      <c r="R57" s="16"/>
    </row>
    <row r="58" ht="15" customHeight="1">
      <c r="A58" s="16"/>
      <c r="B58" s="139" t="s">
        <v>29</v>
      </c>
      <c r="C58" s="140"/>
      <c r="D58" s="140"/>
      <c r="E58" s="140"/>
      <c r="F58" s="141"/>
      <c r="G58" s="166">
        <v>7392732.26</v>
      </c>
      <c r="H58" s="167"/>
      <c r="I58" s="166">
        <v>8008051.97</v>
      </c>
      <c r="J58" s="167"/>
      <c r="K58" s="166">
        <v>8008051.97</v>
      </c>
      <c r="L58" s="167"/>
      <c r="M58" s="16"/>
      <c r="N58" s="16"/>
      <c r="O58" s="16"/>
      <c r="P58" s="16"/>
      <c r="Q58" s="16"/>
      <c r="R58" s="16"/>
    </row>
    <row r="59" ht="15">
      <c r="A59" s="16"/>
      <c r="B59" s="142"/>
      <c r="C59" s="143"/>
      <c r="D59" s="143"/>
      <c r="E59" s="143"/>
      <c r="F59" s="144"/>
      <c r="G59" s="194"/>
      <c r="H59" s="195"/>
      <c r="I59" s="194"/>
      <c r="J59" s="195"/>
      <c r="K59" s="194"/>
      <c r="L59" s="195"/>
      <c r="M59" s="16"/>
      <c r="N59" s="16"/>
      <c r="O59" s="16"/>
      <c r="P59" s="16"/>
      <c r="Q59" s="16"/>
      <c r="R59" s="16"/>
    </row>
    <row r="60" ht="15" customHeight="1">
      <c r="A60" s="16"/>
      <c r="B60" s="139" t="s">
        <v>36</v>
      </c>
      <c r="C60" s="140"/>
      <c r="D60" s="140"/>
      <c r="E60" s="140"/>
      <c r="F60" s="141"/>
      <c r="G60" s="166">
        <v>0</v>
      </c>
      <c r="H60" s="167"/>
      <c r="I60" s="166">
        <v>0</v>
      </c>
      <c r="J60" s="167"/>
      <c r="K60" s="166">
        <v>0</v>
      </c>
      <c r="L60" s="167"/>
      <c r="M60" s="16"/>
      <c r="N60" s="16"/>
      <c r="O60" s="16"/>
      <c r="P60" s="16"/>
      <c r="Q60" s="16"/>
      <c r="R60" s="16"/>
    </row>
    <row r="61" ht="15">
      <c r="A61" s="16"/>
      <c r="B61" s="142"/>
      <c r="C61" s="143"/>
      <c r="D61" s="143"/>
      <c r="E61" s="143"/>
      <c r="F61" s="144"/>
      <c r="G61" s="194"/>
      <c r="H61" s="195"/>
      <c r="I61" s="194"/>
      <c r="J61" s="195"/>
      <c r="K61" s="194"/>
      <c r="L61" s="195"/>
      <c r="M61" s="16"/>
      <c r="N61" s="16"/>
      <c r="O61" s="16"/>
      <c r="P61" s="16"/>
      <c r="Q61" s="16"/>
      <c r="R61" s="16"/>
    </row>
    <row r="62" ht="30" customHeight="1">
      <c r="A62" s="16"/>
      <c r="B62" s="84" t="s">
        <v>57</v>
      </c>
      <c r="C62" s="85"/>
      <c r="D62" s="85"/>
      <c r="E62" s="85"/>
      <c r="F62" s="86"/>
      <c r="G62" s="176">
        <v>-355183.64</v>
      </c>
      <c r="H62" s="177"/>
      <c r="I62" s="176">
        <v>822142.87</v>
      </c>
      <c r="J62" s="177"/>
      <c r="K62" s="176">
        <v>822142.87</v>
      </c>
      <c r="L62" s="177"/>
      <c r="M62" s="16"/>
      <c r="N62" s="16"/>
      <c r="O62" s="16"/>
      <c r="P62" s="16"/>
      <c r="Q62" s="16"/>
      <c r="R62" s="16"/>
    </row>
    <row r="63" ht="30" customHeight="1">
      <c r="A63" s="16"/>
      <c r="B63" s="84" t="s">
        <v>59</v>
      </c>
      <c r="C63" s="85"/>
      <c r="D63" s="85"/>
      <c r="E63" s="85"/>
      <c r="F63" s="86"/>
      <c r="G63" s="176">
        <v>-355183.64</v>
      </c>
      <c r="H63" s="177"/>
      <c r="I63" s="176">
        <v>822142.87</v>
      </c>
      <c r="J63" s="177"/>
      <c r="K63" s="176">
        <v>822142.87</v>
      </c>
      <c r="L63" s="177"/>
      <c r="M63" s="16"/>
      <c r="N63" s="16"/>
      <c r="O63" s="16"/>
      <c r="P63" s="16"/>
      <c r="Q63" s="16"/>
      <c r="R63" s="16"/>
    </row>
    <row r="64" ht="15.75">
      <c r="A64" s="16"/>
      <c r="B64" s="153"/>
      <c r="C64" s="154"/>
      <c r="D64" s="154"/>
      <c r="E64" s="154"/>
      <c r="F64" s="155"/>
      <c r="G64" s="196"/>
      <c r="H64" s="197"/>
      <c r="I64" s="196"/>
      <c r="J64" s="197"/>
      <c r="K64" s="196"/>
      <c r="L64" s="197"/>
      <c r="M64" s="16"/>
      <c r="N64" s="16"/>
      <c r="O64" s="16"/>
      <c r="P64" s="16"/>
      <c r="Q64" s="16"/>
      <c r="R64" s="16"/>
    </row>
    <row r="65" ht="15.75">
      <c r="A65" s="16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6"/>
      <c r="N65" s="16"/>
      <c r="O65" s="16"/>
      <c r="P65" s="16"/>
      <c r="Q65" s="16"/>
      <c r="R65" s="16"/>
    </row>
    <row r="66" ht="15">
      <c r="A66" s="16"/>
      <c r="B66" s="74" t="s">
        <v>5</v>
      </c>
      <c r="C66" s="75"/>
      <c r="D66" s="75"/>
      <c r="E66" s="75"/>
      <c r="F66" s="76"/>
      <c r="G66" s="182" t="s">
        <v>86</v>
      </c>
      <c r="H66" s="183"/>
      <c r="I66" s="182" t="s">
        <v>71</v>
      </c>
      <c r="J66" s="183"/>
      <c r="K66" s="182" t="s">
        <v>72</v>
      </c>
      <c r="L66" s="183"/>
      <c r="M66" s="16"/>
      <c r="N66" s="16"/>
      <c r="O66" s="16"/>
      <c r="P66" s="16"/>
      <c r="Q66" s="16"/>
      <c r="R66" s="16"/>
    </row>
    <row r="67" ht="15.75">
      <c r="A67" s="16"/>
      <c r="B67" s="77"/>
      <c r="C67" s="78"/>
      <c r="D67" s="78"/>
      <c r="E67" s="78"/>
      <c r="F67" s="79"/>
      <c r="G67" s="77"/>
      <c r="H67" s="79"/>
      <c r="I67" s="77"/>
      <c r="J67" s="79"/>
      <c r="K67" s="184" t="s">
        <v>84</v>
      </c>
      <c r="L67" s="185"/>
      <c r="M67" s="16"/>
      <c r="N67" s="16"/>
      <c r="O67" s="16"/>
      <c r="P67" s="16"/>
      <c r="Q67" s="16"/>
      <c r="R67" s="16"/>
    </row>
    <row r="68" ht="15">
      <c r="A68" s="16"/>
      <c r="B68" s="133"/>
      <c r="C68" s="134"/>
      <c r="D68" s="134"/>
      <c r="E68" s="134"/>
      <c r="F68" s="135"/>
      <c r="G68" s="174"/>
      <c r="H68" s="175"/>
      <c r="I68" s="174"/>
      <c r="J68" s="175"/>
      <c r="K68" s="174"/>
      <c r="L68" s="175"/>
      <c r="M68" s="16"/>
      <c r="N68" s="16"/>
      <c r="O68" s="16"/>
      <c r="P68" s="16"/>
      <c r="Q68" s="16"/>
      <c r="R68" s="16"/>
    </row>
    <row r="69" ht="15">
      <c r="A69" s="16"/>
      <c r="B69" s="139" t="s">
        <v>17</v>
      </c>
      <c r="C69" s="140"/>
      <c r="D69" s="140"/>
      <c r="E69" s="140"/>
      <c r="F69" s="141"/>
      <c r="G69" s="166">
        <v>8544992.49</v>
      </c>
      <c r="H69" s="167"/>
      <c r="I69" s="166">
        <v>8536572.83</v>
      </c>
      <c r="J69" s="167"/>
      <c r="K69" s="166">
        <v>8536572.83</v>
      </c>
      <c r="L69" s="167"/>
      <c r="M69" s="16"/>
      <c r="N69" s="16"/>
      <c r="O69" s="16"/>
      <c r="P69" s="16"/>
      <c r="Q69" s="16"/>
      <c r="R69" s="16"/>
    </row>
    <row r="70" ht="30" customHeight="1">
      <c r="A70" s="16"/>
      <c r="B70" s="139" t="s">
        <v>60</v>
      </c>
      <c r="C70" s="140"/>
      <c r="D70" s="140"/>
      <c r="E70" s="140"/>
      <c r="F70" s="141"/>
      <c r="G70" s="166">
        <v>0</v>
      </c>
      <c r="H70" s="167"/>
      <c r="I70" s="166">
        <v>0</v>
      </c>
      <c r="J70" s="167"/>
      <c r="K70" s="166">
        <v>0</v>
      </c>
      <c r="L70" s="167"/>
      <c r="M70" s="16"/>
      <c r="N70" s="16"/>
      <c r="O70" s="16"/>
      <c r="P70" s="16"/>
      <c r="Q70" s="16"/>
      <c r="R70" s="16"/>
    </row>
    <row r="71" ht="15">
      <c r="A71" s="16"/>
      <c r="B71" s="87" t="s">
        <v>50</v>
      </c>
      <c r="C71" s="88"/>
      <c r="D71" s="88"/>
      <c r="E71" s="88"/>
      <c r="F71" s="89"/>
      <c r="G71" s="166">
        <v>0</v>
      </c>
      <c r="H71" s="167"/>
      <c r="I71" s="166">
        <v>0</v>
      </c>
      <c r="J71" s="167"/>
      <c r="K71" s="166">
        <v>0</v>
      </c>
      <c r="L71" s="167"/>
      <c r="M71" s="16"/>
      <c r="N71" s="16"/>
      <c r="O71" s="16"/>
      <c r="P71" s="16"/>
      <c r="Q71" s="16"/>
      <c r="R71" s="16"/>
    </row>
    <row r="72" ht="15" customHeight="1">
      <c r="A72" s="16"/>
      <c r="B72" s="87" t="s">
        <v>54</v>
      </c>
      <c r="C72" s="88"/>
      <c r="D72" s="88"/>
      <c r="E72" s="88"/>
      <c r="F72" s="89"/>
      <c r="G72" s="166">
        <v>0</v>
      </c>
      <c r="H72" s="167"/>
      <c r="I72" s="166">
        <v>0</v>
      </c>
      <c r="J72" s="167"/>
      <c r="K72" s="166">
        <v>0</v>
      </c>
      <c r="L72" s="167"/>
      <c r="M72" s="16"/>
      <c r="N72" s="16"/>
      <c r="O72" s="16"/>
      <c r="P72" s="16"/>
      <c r="Q72" s="16"/>
      <c r="R72" s="16"/>
    </row>
    <row r="73" ht="15">
      <c r="A73" s="16"/>
      <c r="B73" s="142"/>
      <c r="C73" s="143"/>
      <c r="D73" s="143"/>
      <c r="E73" s="143"/>
      <c r="F73" s="144"/>
      <c r="G73" s="194"/>
      <c r="H73" s="195"/>
      <c r="I73" s="194"/>
      <c r="J73" s="195"/>
      <c r="K73" s="194"/>
      <c r="L73" s="195"/>
      <c r="M73" s="16"/>
      <c r="N73" s="16"/>
      <c r="O73" s="16"/>
      <c r="P73" s="16"/>
      <c r="Q73" s="16"/>
      <c r="R73" s="16"/>
    </row>
    <row r="74" ht="15" customHeight="1">
      <c r="A74" s="16"/>
      <c r="B74" s="139" t="s">
        <v>61</v>
      </c>
      <c r="C74" s="140"/>
      <c r="D74" s="140"/>
      <c r="E74" s="140"/>
      <c r="F74" s="141"/>
      <c r="G74" s="166">
        <v>8544992.49</v>
      </c>
      <c r="H74" s="167"/>
      <c r="I74" s="166">
        <v>10942042.93</v>
      </c>
      <c r="J74" s="167"/>
      <c r="K74" s="166">
        <v>10942042.93</v>
      </c>
      <c r="L74" s="167"/>
      <c r="M74" s="16"/>
      <c r="N74" s="16"/>
      <c r="O74" s="16"/>
      <c r="P74" s="16"/>
      <c r="Q74" s="16"/>
      <c r="R74" s="16"/>
    </row>
    <row r="75" ht="15">
      <c r="A75" s="16"/>
      <c r="B75" s="142"/>
      <c r="C75" s="143"/>
      <c r="D75" s="143"/>
      <c r="E75" s="143"/>
      <c r="F75" s="144"/>
      <c r="G75" s="194"/>
      <c r="H75" s="195"/>
      <c r="I75" s="194"/>
      <c r="J75" s="195"/>
      <c r="K75" s="194"/>
      <c r="L75" s="195"/>
      <c r="M75" s="16"/>
      <c r="N75" s="16"/>
      <c r="O75" s="16"/>
      <c r="P75" s="16"/>
      <c r="Q75" s="16"/>
      <c r="R75" s="16"/>
    </row>
    <row r="76" ht="30" customHeight="1">
      <c r="A76" s="16"/>
      <c r="B76" s="139" t="s">
        <v>37</v>
      </c>
      <c r="C76" s="140"/>
      <c r="D76" s="140"/>
      <c r="E76" s="140"/>
      <c r="F76" s="141"/>
      <c r="G76" s="166">
        <v>0</v>
      </c>
      <c r="H76" s="167"/>
      <c r="I76" s="166">
        <v>0</v>
      </c>
      <c r="J76" s="167"/>
      <c r="K76" s="166">
        <v>0</v>
      </c>
      <c r="L76" s="167"/>
      <c r="M76" s="16"/>
      <c r="N76" s="16"/>
      <c r="O76" s="16"/>
      <c r="P76" s="16"/>
      <c r="Q76" s="16"/>
      <c r="R76" s="16"/>
    </row>
    <row r="77" ht="15">
      <c r="A77" s="16"/>
      <c r="B77" s="142"/>
      <c r="C77" s="143"/>
      <c r="D77" s="143"/>
      <c r="E77" s="143"/>
      <c r="F77" s="144"/>
      <c r="G77" s="194"/>
      <c r="H77" s="195"/>
      <c r="I77" s="194"/>
      <c r="J77" s="195"/>
      <c r="K77" s="194"/>
      <c r="L77" s="195"/>
      <c r="M77" s="16"/>
      <c r="N77" s="16"/>
      <c r="O77" s="16"/>
      <c r="P77" s="16"/>
      <c r="Q77" s="16"/>
      <c r="R77" s="16"/>
    </row>
    <row r="78" ht="30" customHeight="1">
      <c r="A78" s="16"/>
      <c r="B78" s="84" t="s">
        <v>62</v>
      </c>
      <c r="C78" s="85"/>
      <c r="D78" s="85"/>
      <c r="E78" s="85"/>
      <c r="F78" s="86"/>
      <c r="G78" s="176">
        <v>0</v>
      </c>
      <c r="H78" s="177"/>
      <c r="I78" s="176">
        <v>-2405470.1</v>
      </c>
      <c r="J78" s="177"/>
      <c r="K78" s="176">
        <v>-2405470.1</v>
      </c>
      <c r="L78" s="177"/>
      <c r="M78" s="16"/>
      <c r="N78" s="16"/>
      <c r="O78" s="16"/>
      <c r="P78" s="16"/>
      <c r="Q78" s="16"/>
      <c r="R78" s="16"/>
    </row>
    <row r="79" ht="36.75" customHeight="1">
      <c r="A79" s="16"/>
      <c r="B79" s="84" t="s">
        <v>64</v>
      </c>
      <c r="C79" s="85"/>
      <c r="D79" s="85"/>
      <c r="E79" s="85"/>
      <c r="F79" s="86"/>
      <c r="G79" s="176">
        <v>0</v>
      </c>
      <c r="H79" s="177"/>
      <c r="I79" s="176">
        <v>-2405470.1</v>
      </c>
      <c r="J79" s="177"/>
      <c r="K79" s="176">
        <v>-2405470.1</v>
      </c>
      <c r="L79" s="177"/>
      <c r="M79" s="16"/>
      <c r="N79" s="16"/>
      <c r="O79" s="16"/>
      <c r="P79" s="16"/>
      <c r="Q79" s="16"/>
      <c r="R79" s="16"/>
    </row>
    <row r="80" ht="15.75">
      <c r="A80" s="16"/>
      <c r="B80" s="130"/>
      <c r="C80" s="131"/>
      <c r="D80" s="131"/>
      <c r="E80" s="131"/>
      <c r="F80" s="132"/>
      <c r="G80" s="192"/>
      <c r="H80" s="193"/>
      <c r="I80" s="192"/>
      <c r="J80" s="193"/>
      <c r="K80" s="192"/>
      <c r="L80" s="193"/>
      <c r="M80" s="16"/>
      <c r="N80" s="16"/>
      <c r="O80" s="16"/>
      <c r="P80" s="16"/>
      <c r="Q80" s="16"/>
      <c r="R80" s="16"/>
    </row>
    <row r="81" ht="15">
      <c r="A81" s="16"/>
      <c r="B81" s="16"/>
      <c r="C81" s="16"/>
      <c r="D81" s="16"/>
      <c r="E81" s="16"/>
      <c r="F81" s="17"/>
      <c r="G81" s="17"/>
      <c r="H81" s="20"/>
      <c r="I81" s="20"/>
      <c r="J81" s="20"/>
      <c r="K81" s="20"/>
      <c r="L81" s="20"/>
      <c r="M81" s="16"/>
      <c r="N81" s="16"/>
      <c r="O81" s="16"/>
      <c r="P81" s="16"/>
      <c r="Q81" s="16"/>
      <c r="R81" s="16"/>
    </row>
    <row r="84" ht="30" customHeight="1">
      <c r="B84" s="201"/>
      <c r="C84" s="201"/>
      <c r="D84" s="52"/>
      <c r="E84" s="201"/>
      <c r="F84" s="201"/>
      <c r="G84" s="52"/>
      <c r="H84" s="201"/>
      <c r="I84" s="201"/>
      <c r="J84" s="52"/>
      <c r="K84" s="201"/>
      <c r="L84" s="201"/>
    </row>
    <row r="85" ht="30" customHeight="1">
      <c r="B85" s="202"/>
      <c r="C85" s="202"/>
      <c r="D85" s="52"/>
      <c r="E85" s="202"/>
      <c r="F85" s="202"/>
      <c r="G85" s="52"/>
      <c r="H85" s="202"/>
      <c r="I85" s="202"/>
      <c r="J85" s="52"/>
      <c r="K85" s="202"/>
      <c r="L85" s="202"/>
    </row>
    <row r="86" ht="30" customHeight="1">
      <c r="B86" s="200"/>
      <c r="C86" s="200"/>
      <c r="D86" s="52"/>
      <c r="E86" s="200"/>
      <c r="F86" s="200"/>
      <c r="G86" s="52"/>
      <c r="H86" s="200"/>
      <c r="I86" s="200"/>
      <c r="J86" s="52"/>
      <c r="K86" s="200"/>
      <c r="L86" s="200"/>
    </row>
    <row r="87" ht="30" customHeight="1">
      <c r="B87" s="200"/>
      <c r="C87" s="200"/>
      <c r="D87" s="52"/>
      <c r="E87" s="200"/>
      <c r="F87" s="200"/>
      <c r="G87" s="52"/>
      <c r="H87" s="200"/>
      <c r="I87" s="200"/>
      <c r="J87" s="52"/>
      <c r="K87" s="200"/>
      <c r="L87" s="200"/>
    </row>
  </sheetData>
  <mergeCells>
    <mergeCell ref="B84:C84"/>
    <mergeCell ref="E84:F84"/>
    <mergeCell ref="H84:I84"/>
    <mergeCell ref="K84:L84"/>
    <mergeCell ref="B85:C85"/>
    <mergeCell ref="E85:F85"/>
    <mergeCell ref="H85:I85"/>
    <mergeCell ref="K85:L85"/>
    <mergeCell ref="B86:C86"/>
    <mergeCell ref="E86:F86"/>
    <mergeCell ref="H86:I86"/>
    <mergeCell ref="K86:L86"/>
    <mergeCell ref="B87:C87"/>
    <mergeCell ref="E87:F87"/>
    <mergeCell ref="H87:I87"/>
    <mergeCell ref="K87:L87"/>
    <mergeCell ref="K74:L74"/>
    <mergeCell ref="K75:L75"/>
    <mergeCell ref="K76:L76"/>
    <mergeCell ref="K77:L77"/>
    <mergeCell ref="K78:L78"/>
    <mergeCell ref="I78:J78"/>
    <mergeCell ref="G74:H74"/>
    <mergeCell ref="G75:H75"/>
    <mergeCell ref="G76:H76"/>
    <mergeCell ref="G77:H77"/>
    <mergeCell ref="G78:H78"/>
    <mergeCell ref="B78:F78"/>
    <mergeCell ref="B79:F79"/>
    <mergeCell ref="B80:F80"/>
    <mergeCell ref="G79:H79"/>
    <mergeCell ref="G80:H80"/>
    <mergeCell ref="I79:J79"/>
    <mergeCell ref="I80:J80"/>
    <mergeCell ref="K79:L79"/>
    <mergeCell ref="K80:L80"/>
    <mergeCell ref="K69:L69"/>
    <mergeCell ref="K70:L70"/>
    <mergeCell ref="K71:L71"/>
    <mergeCell ref="K72:L72"/>
    <mergeCell ref="K73:L73"/>
    <mergeCell ref="K64:L64"/>
    <mergeCell ref="K65:L65"/>
    <mergeCell ref="K66:L66"/>
    <mergeCell ref="K67:L67"/>
    <mergeCell ref="K68:L68"/>
    <mergeCell ref="K59:L59"/>
    <mergeCell ref="K60:L60"/>
    <mergeCell ref="K61:L61"/>
    <mergeCell ref="K62:L62"/>
    <mergeCell ref="K63:L63"/>
    <mergeCell ref="K54:L54"/>
    <mergeCell ref="K55:L55"/>
    <mergeCell ref="K56:L56"/>
    <mergeCell ref="K57:L57"/>
    <mergeCell ref="K58:L58"/>
    <mergeCell ref="K49:L49"/>
    <mergeCell ref="K50:L50"/>
    <mergeCell ref="K51:L51"/>
    <mergeCell ref="K52:L52"/>
    <mergeCell ref="K53:L53"/>
    <mergeCell ref="K44:L44"/>
    <mergeCell ref="K45:L45"/>
    <mergeCell ref="K46:L46"/>
    <mergeCell ref="K47:L47"/>
    <mergeCell ref="K48:L48"/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K29:L29"/>
    <mergeCell ref="K30:L30"/>
    <mergeCell ref="K31:L31"/>
    <mergeCell ref="K32:L32"/>
    <mergeCell ref="K33:L33"/>
    <mergeCell ref="K24:L24"/>
    <mergeCell ref="K25:L25"/>
    <mergeCell ref="K26:L26"/>
    <mergeCell ref="K27:L27"/>
    <mergeCell ref="K28:L28"/>
    <mergeCell ref="K19:L19"/>
    <mergeCell ref="K20:L20"/>
    <mergeCell ref="K21:L21"/>
    <mergeCell ref="K22:L22"/>
    <mergeCell ref="K23:L23"/>
    <mergeCell ref="K14:L14"/>
    <mergeCell ref="K15:L15"/>
    <mergeCell ref="K16:L16"/>
    <mergeCell ref="K17:L17"/>
    <mergeCell ref="K18:L18"/>
    <mergeCell ref="K9:L9"/>
    <mergeCell ref="K10:L10"/>
    <mergeCell ref="K11:L11"/>
    <mergeCell ref="K12:L12"/>
    <mergeCell ref="K13:L13"/>
    <mergeCell ref="I74:J74"/>
    <mergeCell ref="I75:J75"/>
    <mergeCell ref="I76:J76"/>
    <mergeCell ref="I77:J77"/>
    <mergeCell ref="I69:J69"/>
    <mergeCell ref="I70:J70"/>
    <mergeCell ref="I71:J71"/>
    <mergeCell ref="I72:J72"/>
    <mergeCell ref="I73:J73"/>
    <mergeCell ref="I64:J64"/>
    <mergeCell ref="I65:J65"/>
    <mergeCell ref="I66:J66"/>
    <mergeCell ref="I67:J67"/>
    <mergeCell ref="I68:J68"/>
    <mergeCell ref="I59:J59"/>
    <mergeCell ref="I60:J60"/>
    <mergeCell ref="I61:J61"/>
    <mergeCell ref="I62:J62"/>
    <mergeCell ref="I63:J63"/>
    <mergeCell ref="I54:J54"/>
    <mergeCell ref="I55:J55"/>
    <mergeCell ref="I56:J56"/>
    <mergeCell ref="I57:J57"/>
    <mergeCell ref="I58:J58"/>
    <mergeCell ref="I49:J49"/>
    <mergeCell ref="I50:J50"/>
    <mergeCell ref="I51:J51"/>
    <mergeCell ref="I52:J52"/>
    <mergeCell ref="I53:J53"/>
    <mergeCell ref="I44:J44"/>
    <mergeCell ref="I45:J45"/>
    <mergeCell ref="I46:J46"/>
    <mergeCell ref="I47:J47"/>
    <mergeCell ref="I48:J48"/>
    <mergeCell ref="I39:J39"/>
    <mergeCell ref="I40:J40"/>
    <mergeCell ref="I41:J41"/>
    <mergeCell ref="I42:J42"/>
    <mergeCell ref="I43:J43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24:J24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I9:J9"/>
    <mergeCell ref="I10:J10"/>
    <mergeCell ref="I11:J11"/>
    <mergeCell ref="I12:J12"/>
    <mergeCell ref="I13:J13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9:H9"/>
    <mergeCell ref="G10:H10"/>
    <mergeCell ref="G11:H11"/>
    <mergeCell ref="G12:H12"/>
    <mergeCell ref="G13:H13"/>
    <mergeCell ref="B74:F74"/>
    <mergeCell ref="B75:F75"/>
    <mergeCell ref="B76:F76"/>
    <mergeCell ref="B77:F77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44:F44"/>
    <mergeCell ref="B45:F45"/>
    <mergeCell ref="B46:F46"/>
    <mergeCell ref="B47:F47"/>
    <mergeCell ref="B48:F48"/>
    <mergeCell ref="B39:F39"/>
    <mergeCell ref="B40:F40"/>
    <mergeCell ref="B41:F41"/>
    <mergeCell ref="B42:F42"/>
    <mergeCell ref="B43:F43"/>
    <mergeCell ref="B24:F24"/>
    <mergeCell ref="B25:F25"/>
    <mergeCell ref="B26:F26"/>
    <mergeCell ref="B27:F27"/>
    <mergeCell ref="B29:F29"/>
    <mergeCell ref="B19:F19"/>
    <mergeCell ref="B20:F20"/>
    <mergeCell ref="B21:F21"/>
    <mergeCell ref="B22:F22"/>
    <mergeCell ref="B23:F23"/>
    <mergeCell ref="B28:F28"/>
    <mergeCell ref="B14:F14"/>
    <mergeCell ref="B15:F15"/>
    <mergeCell ref="B16:F16"/>
    <mergeCell ref="B17:F17"/>
    <mergeCell ref="B18:F18"/>
    <mergeCell ref="B9:F9"/>
    <mergeCell ref="B10:F10"/>
    <mergeCell ref="B11:F11"/>
    <mergeCell ref="B12:F12"/>
    <mergeCell ref="B13:F13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2:L2"/>
    <mergeCell ref="B3:L3"/>
    <mergeCell ref="B4:L4"/>
    <mergeCell ref="B5:L5"/>
    <mergeCell ref="B7:F7"/>
    <mergeCell ref="B8:F8"/>
    <mergeCell ref="G8:H8"/>
    <mergeCell ref="G7:H7"/>
    <mergeCell ref="I7:J7"/>
    <mergeCell ref="I8:J8"/>
    <mergeCell ref="K7:L7"/>
    <mergeCell ref="K8:L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B1" workbookViewId="0">
      <selection activeCell="L8" sqref="L8"/>
    </sheetView>
  </sheetViews>
  <sheetFormatPr baseColWidth="10" defaultColWidth="9.140625" defaultRowHeight="15" x14ac:dyDescent="0.25"/>
  <cols>
    <col min="1" max="2" width="9.140625" customWidth="1" style="56"/>
    <col min="3" max="3" width="13.5703125" customWidth="1" style="57"/>
    <col min="4" max="4" bestFit="1" width="16.28515625" customWidth="1" style="57"/>
    <col min="5" max="5" width="15.140625" customWidth="1" style="57"/>
    <col min="6" max="6" width="57.28515625" customWidth="1" style="58"/>
    <col min="7" max="7" bestFit="1" width="14.140625" customWidth="1" style="59"/>
    <col min="8" max="8" bestFit="1" width="9.85546875" customWidth="1" style="59"/>
    <col min="10" max="10" width="18" customWidth="1"/>
    <col min="11" max="11" width="20" customWidth="1"/>
    <col min="12" max="12" bestFit="1" width="40.5703125" customWidth="1"/>
  </cols>
  <sheetData>
    <row r="1" s="60" customFormat="1">
      <c r="A1" s="60" t="s">
        <v>0</v>
      </c>
      <c r="B1" s="60" t="s">
        <v>1</v>
      </c>
      <c r="C1" s="61" t="s">
        <v>2</v>
      </c>
      <c r="D1" s="61" t="s">
        <v>3</v>
      </c>
      <c r="E1" s="61" t="s">
        <v>4</v>
      </c>
      <c r="F1" s="62" t="s">
        <v>5</v>
      </c>
      <c r="G1" s="63" t="s">
        <v>6</v>
      </c>
      <c r="H1" s="63" t="s">
        <v>7</v>
      </c>
    </row>
    <row r="2">
      <c r="A2" s="56">
        <v>1</v>
      </c>
      <c r="B2" s="56">
        <v>10</v>
      </c>
      <c r="C2" s="57" t="s">
        <v>8</v>
      </c>
      <c r="D2" s="57" t="s">
        <v>9</v>
      </c>
      <c r="F2" s="58" t="s">
        <v>10</v>
      </c>
      <c r="K2" s="53" t="s">
        <v>11</v>
      </c>
    </row>
    <row r="3">
      <c r="A3" s="56">
        <f>A2+1</f>
        <v>2</v>
      </c>
      <c r="B3" s="56">
        <v>11</v>
      </c>
      <c r="C3" s="57" t="s">
        <v>12</v>
      </c>
      <c r="D3" s="57" t="s">
        <v>9</v>
      </c>
      <c r="E3" s="57" t="s">
        <v>13</v>
      </c>
      <c r="F3" s="58" t="s">
        <v>14</v>
      </c>
      <c r="K3" s="0" t="s">
        <v>8</v>
      </c>
      <c r="L3" s="0" t="s">
        <v>15</v>
      </c>
    </row>
    <row r="4">
      <c r="A4" s="56">
        <f ref="A4:A11" t="shared" si="0">A3+1</f>
        <v>3</v>
      </c>
      <c r="B4" s="56">
        <v>12</v>
      </c>
      <c r="C4" s="57" t="s">
        <v>8</v>
      </c>
      <c r="D4" s="57" t="s">
        <v>16</v>
      </c>
      <c r="F4" s="58" t="s">
        <v>17</v>
      </c>
      <c r="K4" s="0" t="s">
        <v>18</v>
      </c>
      <c r="L4" s="0" t="s">
        <v>19</v>
      </c>
    </row>
    <row r="5">
      <c r="A5" s="56">
        <f t="shared" si="0"/>
        <v>4</v>
      </c>
      <c r="B5" s="56">
        <v>13</v>
      </c>
      <c r="C5" s="57" t="s">
        <v>8</v>
      </c>
      <c r="D5" s="57" t="s">
        <v>20</v>
      </c>
      <c r="F5" s="58" t="s">
        <v>21</v>
      </c>
      <c r="K5" s="0" t="s">
        <v>22</v>
      </c>
      <c r="L5" s="0" t="s">
        <v>23</v>
      </c>
    </row>
    <row r="6">
      <c r="A6" s="56">
        <f t="shared" si="0"/>
        <v>5</v>
      </c>
      <c r="B6" s="56">
        <v>15</v>
      </c>
      <c r="C6" s="57" t="s">
        <v>18</v>
      </c>
      <c r="D6" s="57" t="s">
        <v>24</v>
      </c>
      <c r="F6" s="58" t="s">
        <v>25</v>
      </c>
      <c r="K6" s="0" t="s">
        <v>26</v>
      </c>
      <c r="L6" s="0" t="s">
        <v>27</v>
      </c>
    </row>
    <row r="7" ht="30">
      <c r="A7" s="56">
        <f t="shared" si="0"/>
        <v>6</v>
      </c>
      <c r="B7" s="56">
        <v>16</v>
      </c>
      <c r="C7" s="57" t="s">
        <v>22</v>
      </c>
      <c r="D7" s="57" t="s">
        <v>24</v>
      </c>
      <c r="E7" s="57" t="s">
        <v>28</v>
      </c>
      <c r="F7" s="58" t="s">
        <v>29</v>
      </c>
      <c r="K7" s="0" t="s">
        <v>12</v>
      </c>
      <c r="L7" s="0" t="s">
        <v>30</v>
      </c>
    </row>
    <row r="8" ht="30">
      <c r="A8" s="56">
        <f t="shared" si="0"/>
        <v>7</v>
      </c>
      <c r="B8" s="56">
        <v>17</v>
      </c>
      <c r="C8" s="57" t="s">
        <v>22</v>
      </c>
      <c r="D8" s="57" t="s">
        <v>24</v>
      </c>
      <c r="E8" s="57" t="s">
        <v>31</v>
      </c>
      <c r="F8" s="58" t="s">
        <v>32</v>
      </c>
      <c r="K8" s="0" t="s">
        <v>33</v>
      </c>
      <c r="L8" s="0" t="s">
        <v>34</v>
      </c>
    </row>
    <row r="9">
      <c r="A9" s="56">
        <f t="shared" si="0"/>
        <v>8</v>
      </c>
      <c r="B9" s="56">
        <v>19</v>
      </c>
      <c r="C9" s="57" t="s">
        <v>26</v>
      </c>
      <c r="F9" s="58" t="s">
        <v>35</v>
      </c>
    </row>
    <row r="10" ht="30">
      <c r="A10" s="56">
        <f t="shared" si="0"/>
        <v>9</v>
      </c>
      <c r="B10" s="56">
        <v>20</v>
      </c>
      <c r="C10" s="57" t="s">
        <v>26</v>
      </c>
      <c r="F10" s="58" t="s">
        <v>36</v>
      </c>
    </row>
    <row r="11" ht="30">
      <c r="A11" s="56">
        <f t="shared" si="0"/>
        <v>10</v>
      </c>
      <c r="B11" s="56">
        <v>21</v>
      </c>
      <c r="C11" s="57" t="s">
        <v>26</v>
      </c>
      <c r="F11" s="58" t="s">
        <v>37</v>
      </c>
    </row>
    <row r="12" s="52" customFormat="1">
      <c r="A12" s="56">
        <v>11</v>
      </c>
      <c r="B12" s="56">
        <v>23</v>
      </c>
      <c r="C12" s="57" t="s">
        <v>33</v>
      </c>
      <c r="D12" s="57"/>
      <c r="E12" s="57"/>
      <c r="F12" s="64" t="s">
        <v>38</v>
      </c>
      <c r="G12" s="59" t="s">
        <v>39</v>
      </c>
      <c r="H12" s="59">
        <v>5</v>
      </c>
    </row>
    <row r="13" s="52" customFormat="1">
      <c r="A13" s="56">
        <v>12</v>
      </c>
      <c r="B13" s="56">
        <v>24</v>
      </c>
      <c r="C13" s="57" t="s">
        <v>33</v>
      </c>
      <c r="D13" s="57"/>
      <c r="E13" s="57"/>
      <c r="F13" s="64" t="s">
        <v>40</v>
      </c>
      <c r="G13" s="59">
        <v>11</v>
      </c>
      <c r="H13" s="59">
        <v>4</v>
      </c>
    </row>
    <row r="14" ht="30" s="52" customFormat="1">
      <c r="A14" s="56">
        <v>13</v>
      </c>
      <c r="B14" s="56">
        <v>25</v>
      </c>
      <c r="C14" s="57" t="s">
        <v>33</v>
      </c>
      <c r="D14" s="57"/>
      <c r="E14" s="57"/>
      <c r="F14" s="64" t="s">
        <v>41</v>
      </c>
      <c r="G14" s="59">
        <v>12</v>
      </c>
      <c r="H14" s="59">
        <v>8</v>
      </c>
    </row>
    <row r="15">
      <c r="A15" s="56">
        <v>14</v>
      </c>
      <c r="B15" s="56">
        <v>30</v>
      </c>
      <c r="C15" s="57" t="s">
        <v>18</v>
      </c>
      <c r="D15" s="57" t="s">
        <v>42</v>
      </c>
      <c r="F15" s="58" t="s">
        <v>43</v>
      </c>
    </row>
    <row r="16" ht="30">
      <c r="A16" s="56">
        <v>15</v>
      </c>
      <c r="B16" s="56">
        <v>31</v>
      </c>
      <c r="C16" s="57" t="s">
        <v>22</v>
      </c>
      <c r="D16" s="57" t="s">
        <v>42</v>
      </c>
      <c r="E16" s="57" t="s">
        <v>28</v>
      </c>
      <c r="F16" s="58" t="s">
        <v>44</v>
      </c>
    </row>
    <row r="17" ht="30">
      <c r="A17" s="56">
        <v>16</v>
      </c>
      <c r="B17" s="56">
        <v>32</v>
      </c>
      <c r="C17" s="57" t="s">
        <v>22</v>
      </c>
      <c r="D17" s="57" t="s">
        <v>42</v>
      </c>
      <c r="E17" s="57" t="s">
        <v>31</v>
      </c>
      <c r="F17" s="58" t="s">
        <v>45</v>
      </c>
    </row>
    <row r="18" s="52" customFormat="1">
      <c r="A18" s="56">
        <v>17</v>
      </c>
      <c r="B18" s="56">
        <v>34</v>
      </c>
      <c r="C18" s="57" t="s">
        <v>33</v>
      </c>
      <c r="D18" s="57"/>
      <c r="E18" s="57"/>
      <c r="F18" s="64" t="s">
        <v>46</v>
      </c>
      <c r="G18" s="59" t="s">
        <v>47</v>
      </c>
      <c r="H18" s="59"/>
    </row>
    <row r="19">
      <c r="A19" s="56">
        <v>18</v>
      </c>
      <c r="B19" s="56">
        <v>40</v>
      </c>
      <c r="C19" s="57" t="s">
        <v>8</v>
      </c>
      <c r="D19" s="57" t="s">
        <v>20</v>
      </c>
      <c r="F19" s="58" t="s">
        <v>48</v>
      </c>
    </row>
    <row r="20" ht="30">
      <c r="A20" s="56">
        <v>19</v>
      </c>
      <c r="B20" s="56">
        <v>41</v>
      </c>
      <c r="C20" s="57" t="s">
        <v>26</v>
      </c>
      <c r="F20" s="58" t="s">
        <v>49</v>
      </c>
    </row>
    <row r="21" ht="30">
      <c r="A21" s="56">
        <v>20</v>
      </c>
      <c r="B21" s="56">
        <v>42</v>
      </c>
      <c r="C21" s="57" t="s">
        <v>26</v>
      </c>
      <c r="F21" s="58" t="s">
        <v>50</v>
      </c>
    </row>
    <row r="22">
      <c r="A22" s="56">
        <v>21</v>
      </c>
      <c r="B22" s="56">
        <v>43</v>
      </c>
      <c r="C22" s="57" t="s">
        <v>18</v>
      </c>
      <c r="D22" s="57" t="s">
        <v>51</v>
      </c>
      <c r="F22" s="58" t="s">
        <v>52</v>
      </c>
    </row>
    <row r="23">
      <c r="A23" s="56">
        <v>22</v>
      </c>
      <c r="B23" s="56">
        <v>44</v>
      </c>
      <c r="C23" s="57" t="s">
        <v>22</v>
      </c>
      <c r="D23" s="57" t="s">
        <v>51</v>
      </c>
      <c r="E23" s="57" t="s">
        <v>28</v>
      </c>
      <c r="F23" s="58" t="s">
        <v>53</v>
      </c>
    </row>
    <row r="24">
      <c r="A24" s="56">
        <v>23</v>
      </c>
      <c r="B24" s="56">
        <v>45</v>
      </c>
      <c r="C24" s="57" t="s">
        <v>22</v>
      </c>
      <c r="D24" s="57" t="s">
        <v>51</v>
      </c>
      <c r="E24" s="57" t="s">
        <v>31</v>
      </c>
      <c r="F24" s="58" t="s">
        <v>54</v>
      </c>
    </row>
    <row r="25">
      <c r="A25" s="56">
        <v>24</v>
      </c>
      <c r="B25" s="56">
        <v>53</v>
      </c>
      <c r="C25" s="57" t="s">
        <v>12</v>
      </c>
      <c r="D25" s="57" t="s">
        <v>9</v>
      </c>
      <c r="E25" s="57" t="s">
        <v>13</v>
      </c>
      <c r="F25" s="58" t="s">
        <v>55</v>
      </c>
    </row>
    <row r="26" ht="30">
      <c r="A26" s="56">
        <v>25</v>
      </c>
      <c r="B26" s="56">
        <v>54</v>
      </c>
      <c r="F26" s="58" t="s">
        <v>56</v>
      </c>
    </row>
    <row r="27" ht="30">
      <c r="A27" s="56">
        <v>26</v>
      </c>
      <c r="B27" s="56">
        <v>55</v>
      </c>
      <c r="C27" s="57" t="s">
        <v>26</v>
      </c>
      <c r="F27" s="58" t="s">
        <v>49</v>
      </c>
    </row>
    <row r="28">
      <c r="A28" s="56">
        <v>27</v>
      </c>
      <c r="B28" s="56">
        <v>56</v>
      </c>
      <c r="C28" s="57" t="s">
        <v>22</v>
      </c>
      <c r="D28" s="57" t="s">
        <v>51</v>
      </c>
      <c r="E28" s="57" t="s">
        <v>28</v>
      </c>
      <c r="F28" s="58" t="s">
        <v>53</v>
      </c>
    </row>
    <row r="29" ht="30">
      <c r="A29" s="56">
        <v>28</v>
      </c>
      <c r="B29" s="56">
        <v>58</v>
      </c>
      <c r="C29" s="57" t="s">
        <v>22</v>
      </c>
      <c r="D29" s="57" t="s">
        <v>24</v>
      </c>
      <c r="E29" s="57" t="s">
        <v>28</v>
      </c>
      <c r="F29" s="58" t="s">
        <v>29</v>
      </c>
    </row>
    <row r="30" ht="30">
      <c r="A30" s="56">
        <v>29</v>
      </c>
      <c r="B30" s="56">
        <v>60</v>
      </c>
      <c r="C30" s="57" t="s">
        <v>26</v>
      </c>
      <c r="F30" s="58" t="s">
        <v>36</v>
      </c>
    </row>
    <row r="31" ht="30" s="52" customFormat="1">
      <c r="A31" s="56">
        <v>30</v>
      </c>
      <c r="B31" s="56">
        <v>62</v>
      </c>
      <c r="C31" s="57" t="s">
        <v>33</v>
      </c>
      <c r="D31" s="57"/>
      <c r="E31" s="57"/>
      <c r="F31" s="64" t="s">
        <v>57</v>
      </c>
      <c r="G31" s="59" t="s">
        <v>58</v>
      </c>
      <c r="H31" s="59">
        <v>6</v>
      </c>
    </row>
    <row r="32" ht="30" s="52" customFormat="1">
      <c r="A32" s="56">
        <v>31</v>
      </c>
      <c r="B32" s="56">
        <v>63</v>
      </c>
      <c r="C32" s="57" t="s">
        <v>33</v>
      </c>
      <c r="D32" s="57"/>
      <c r="E32" s="57"/>
      <c r="F32" s="58" t="s">
        <v>59</v>
      </c>
      <c r="G32" s="59">
        <v>30</v>
      </c>
      <c r="H32" s="59">
        <v>25</v>
      </c>
    </row>
    <row r="33">
      <c r="A33" s="56">
        <v>32</v>
      </c>
      <c r="B33" s="56">
        <v>69</v>
      </c>
      <c r="C33" s="57" t="s">
        <v>8</v>
      </c>
      <c r="D33" s="57" t="s">
        <v>16</v>
      </c>
      <c r="F33" s="58" t="s">
        <v>17</v>
      </c>
    </row>
    <row r="34" ht="30">
      <c r="A34" s="56">
        <v>33</v>
      </c>
      <c r="B34" s="56">
        <v>70</v>
      </c>
      <c r="F34" s="58" t="s">
        <v>60</v>
      </c>
    </row>
    <row r="35" ht="30">
      <c r="A35" s="56">
        <v>34</v>
      </c>
      <c r="B35" s="56">
        <v>71</v>
      </c>
      <c r="C35" s="57" t="s">
        <v>26</v>
      </c>
      <c r="F35" s="58" t="s">
        <v>50</v>
      </c>
    </row>
    <row r="36">
      <c r="A36" s="56">
        <v>35</v>
      </c>
      <c r="B36" s="56">
        <v>72</v>
      </c>
      <c r="C36" s="57" t="s">
        <v>22</v>
      </c>
      <c r="D36" s="57" t="s">
        <v>51</v>
      </c>
      <c r="E36" s="57" t="s">
        <v>31</v>
      </c>
      <c r="F36" s="58" t="s">
        <v>54</v>
      </c>
    </row>
    <row r="37" ht="30">
      <c r="A37" s="56">
        <v>36</v>
      </c>
      <c r="B37" s="56">
        <v>74</v>
      </c>
      <c r="C37" s="57" t="s">
        <v>22</v>
      </c>
      <c r="D37" s="57" t="s">
        <v>24</v>
      </c>
      <c r="E37" s="57" t="s">
        <v>31</v>
      </c>
      <c r="F37" s="58" t="s">
        <v>61</v>
      </c>
    </row>
    <row r="38" ht="30">
      <c r="A38" s="56">
        <v>37</v>
      </c>
      <c r="B38" s="56">
        <v>76</v>
      </c>
      <c r="C38" s="57" t="s">
        <v>26</v>
      </c>
      <c r="F38" s="58" t="s">
        <v>37</v>
      </c>
    </row>
    <row r="39" ht="30">
      <c r="A39" s="56">
        <v>38</v>
      </c>
      <c r="B39" s="56">
        <v>78</v>
      </c>
      <c r="C39" s="57" t="s">
        <v>33</v>
      </c>
      <c r="F39" s="64" t="s">
        <v>62</v>
      </c>
      <c r="G39" s="59" t="s">
        <v>63</v>
      </c>
      <c r="H39" s="59">
        <v>7</v>
      </c>
    </row>
    <row r="40" ht="30">
      <c r="A40" s="56">
        <v>39</v>
      </c>
      <c r="B40" s="56">
        <v>79</v>
      </c>
      <c r="C40" s="57" t="s">
        <v>33</v>
      </c>
      <c r="F40" s="64" t="s">
        <v>64</v>
      </c>
      <c r="G40" s="59">
        <v>38</v>
      </c>
      <c r="H40" s="59">
        <v>33</v>
      </c>
    </row>
  </sheetData>
  <pageMargins left="0.7" right="0.7" top="0.75" bottom="0.75" header="0.3" footer="0.3"/>
  <pageSetup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25" zoomScale="60" zoomScaleNormal="60" workbookViewId="0">
      <selection activeCell="F54" sqref="F54"/>
    </sheetView>
  </sheetViews>
  <sheetFormatPr baseColWidth="10" defaultColWidth="11.42578125" defaultRowHeight="14.25" x14ac:dyDescent="0.25"/>
  <cols>
    <col min="1" max="1" width="11.42578125" customWidth="1" style="18"/>
    <col min="2" max="2" width="17.28515625" customWidth="1" style="18"/>
    <col min="3" max="3" width="78.85546875" customWidth="1" style="19"/>
    <col min="4" max="4" width="25.42578125" customWidth="1" style="19"/>
    <col min="5" max="7" width="23.5703125" customWidth="1" style="33"/>
    <col min="8" max="9" width="11.42578125" customWidth="1" style="18"/>
    <col min="10" max="10" width="54.7109375" customWidth="1" style="18"/>
    <col min="11" max="16384" width="11.42578125" customWidth="1" style="18"/>
  </cols>
  <sheetData>
    <row r="1" ht="15.75">
      <c r="A1" s="16"/>
      <c r="B1" s="16"/>
      <c r="C1" s="17"/>
      <c r="D1" s="17"/>
      <c r="E1" s="20"/>
      <c r="F1" s="20"/>
      <c r="G1" s="20"/>
      <c r="H1" s="16"/>
      <c r="I1" s="16"/>
      <c r="J1" s="16"/>
      <c r="K1" s="16"/>
      <c r="L1" s="16"/>
      <c r="M1" s="16"/>
    </row>
    <row r="2" ht="15">
      <c r="A2" s="16"/>
      <c r="B2" s="65" t="s">
        <v>65</v>
      </c>
      <c r="C2" s="66"/>
      <c r="D2" s="66"/>
      <c r="E2" s="66"/>
      <c r="F2" s="66"/>
      <c r="G2" s="67"/>
      <c r="H2" s="16"/>
      <c r="I2" s="16"/>
      <c r="J2" s="16"/>
      <c r="K2" s="16"/>
      <c r="L2" s="16"/>
      <c r="M2" s="16"/>
    </row>
    <row r="3" ht="15">
      <c r="A3" s="16"/>
      <c r="B3" s="68" t="s">
        <v>66</v>
      </c>
      <c r="C3" s="69"/>
      <c r="D3" s="69"/>
      <c r="E3" s="69"/>
      <c r="F3" s="69"/>
      <c r="G3" s="70"/>
      <c r="H3" s="16"/>
      <c r="I3" s="16"/>
      <c r="J3" s="16"/>
      <c r="K3" s="16"/>
      <c r="L3" s="16"/>
      <c r="M3" s="16"/>
    </row>
    <row r="4" ht="15">
      <c r="A4" s="16"/>
      <c r="B4" s="68" t="s">
        <v>67</v>
      </c>
      <c r="C4" s="69"/>
      <c r="D4" s="69"/>
      <c r="E4" s="69"/>
      <c r="F4" s="69"/>
      <c r="G4" s="70"/>
      <c r="H4" s="16"/>
      <c r="I4" s="16"/>
      <c r="J4" s="16"/>
      <c r="K4" s="16"/>
      <c r="L4" s="16"/>
      <c r="M4" s="16"/>
    </row>
    <row r="5" ht="15.75">
      <c r="A5" s="16"/>
      <c r="B5" s="71" t="s">
        <v>68</v>
      </c>
      <c r="C5" s="72"/>
      <c r="D5" s="72"/>
      <c r="E5" s="72"/>
      <c r="F5" s="72"/>
      <c r="G5" s="73"/>
      <c r="H5" s="16"/>
      <c r="I5" s="16"/>
      <c r="J5" s="16"/>
      <c r="K5" s="16"/>
      <c r="L5" s="16"/>
      <c r="M5" s="16"/>
    </row>
    <row r="6" ht="15.75">
      <c r="A6" s="16"/>
      <c r="B6" s="16"/>
      <c r="C6" s="17"/>
      <c r="D6" s="17"/>
      <c r="E6" s="20"/>
      <c r="F6" s="20"/>
      <c r="G6" s="20"/>
      <c r="H6" s="16"/>
      <c r="I6" s="16"/>
      <c r="J6" s="16"/>
      <c r="K6" s="16"/>
      <c r="L6" s="16"/>
      <c r="M6" s="16"/>
    </row>
    <row r="7" ht="15">
      <c r="A7" s="16"/>
      <c r="B7" s="203" t="s">
        <v>69</v>
      </c>
      <c r="C7" s="204"/>
      <c r="D7" s="41"/>
      <c r="E7" s="34" t="s">
        <v>70</v>
      </c>
      <c r="F7" s="207" t="s">
        <v>71</v>
      </c>
      <c r="G7" s="34" t="s">
        <v>72</v>
      </c>
      <c r="H7" s="16"/>
      <c r="I7" s="16"/>
      <c r="J7" s="16"/>
      <c r="K7" s="16"/>
      <c r="L7" s="16"/>
      <c r="M7" s="16"/>
    </row>
    <row r="8" ht="15.75">
      <c r="A8" s="16"/>
      <c r="B8" s="205"/>
      <c r="C8" s="206"/>
      <c r="D8" s="42"/>
      <c r="E8" s="35" t="s">
        <v>73</v>
      </c>
      <c r="F8" s="208"/>
      <c r="G8" s="35" t="s">
        <v>74</v>
      </c>
      <c r="H8" s="16"/>
      <c r="I8" s="16"/>
      <c r="J8" s="16" t="s">
        <v>75</v>
      </c>
      <c r="K8" s="16"/>
      <c r="L8" s="16"/>
      <c r="M8" s="16"/>
    </row>
    <row r="9" ht="15">
      <c r="A9" s="16"/>
      <c r="B9" s="2"/>
      <c r="C9" s="3"/>
      <c r="D9" s="3" t="s">
        <v>8</v>
      </c>
      <c r="E9" s="21"/>
      <c r="F9" s="21"/>
      <c r="G9" s="21"/>
      <c r="H9" s="16"/>
      <c r="I9" s="16"/>
      <c r="J9" s="16" t="s">
        <v>8</v>
      </c>
      <c r="K9" s="16"/>
      <c r="L9" s="16"/>
      <c r="M9" s="16"/>
    </row>
    <row r="10" ht="15">
      <c r="A10" s="16"/>
      <c r="B10" s="2"/>
      <c r="C10" s="47" t="s">
        <v>10</v>
      </c>
      <c r="D10" s="51"/>
      <c r="E10" s="22">
        <f>SUM(E11:E13)</f>
        <v>0</v>
      </c>
      <c r="F10" s="22">
        <f>SUM(F11:F13)</f>
        <v>0</v>
      </c>
      <c r="G10" s="22">
        <f>SUM(G11:G13)</f>
        <v>0</v>
      </c>
      <c r="H10" s="16"/>
      <c r="I10" s="16"/>
      <c r="J10" s="16" t="s">
        <v>30</v>
      </c>
      <c r="K10" s="16"/>
      <c r="L10" s="16"/>
      <c r="M10" s="16"/>
    </row>
    <row r="11" ht="30">
      <c r="A11" s="16"/>
      <c r="B11" s="2"/>
      <c r="C11" s="9" t="s">
        <v>14</v>
      </c>
      <c r="D11" s="9" t="s">
        <v>76</v>
      </c>
      <c r="E11" s="21"/>
      <c r="F11" s="21"/>
      <c r="G11" s="21"/>
      <c r="H11" s="16"/>
      <c r="I11" s="16"/>
      <c r="J11" s="16"/>
      <c r="K11" s="16"/>
      <c r="L11" s="16"/>
      <c r="M11" s="16"/>
    </row>
    <row r="12" ht="15">
      <c r="A12" s="16"/>
      <c r="B12" s="2"/>
      <c r="C12" s="9" t="s">
        <v>17</v>
      </c>
      <c r="D12" s="9" t="s">
        <v>16</v>
      </c>
      <c r="E12" s="21"/>
      <c r="F12" s="21"/>
      <c r="G12" s="21"/>
      <c r="H12" s="16"/>
      <c r="I12" s="16"/>
      <c r="J12" s="16"/>
      <c r="K12" s="16"/>
      <c r="L12" s="16"/>
      <c r="M12" s="16"/>
    </row>
    <row r="13" ht="15">
      <c r="A13" s="16"/>
      <c r="B13" s="11"/>
      <c r="C13" s="10" t="s">
        <v>21</v>
      </c>
      <c r="D13" s="49" t="s">
        <v>20</v>
      </c>
      <c r="E13" s="23"/>
      <c r="F13" s="23"/>
      <c r="G13" s="23"/>
      <c r="H13" s="16"/>
      <c r="I13" s="16"/>
      <c r="J13" s="16"/>
      <c r="K13" s="16"/>
      <c r="L13" s="16"/>
      <c r="M13" s="16"/>
    </row>
    <row r="14" ht="30">
      <c r="A14" s="16"/>
      <c r="B14" s="2"/>
      <c r="C14" s="3"/>
      <c r="D14" s="3" t="s">
        <v>77</v>
      </c>
      <c r="E14" s="21"/>
      <c r="F14" s="21"/>
      <c r="G14" s="21"/>
      <c r="H14" s="16"/>
      <c r="I14" s="16"/>
      <c r="J14" s="16"/>
      <c r="K14" s="16"/>
      <c r="L14" s="16"/>
      <c r="M14" s="16"/>
    </row>
    <row r="15" ht="30">
      <c r="A15" s="16"/>
      <c r="B15" s="4"/>
      <c r="C15" s="47" t="s">
        <v>25</v>
      </c>
      <c r="D15" s="47" t="s">
        <v>78</v>
      </c>
      <c r="E15" s="22">
        <f>SUM(E16:E17)</f>
        <v>0</v>
      </c>
      <c r="F15" s="22">
        <f>SUM(F16:F17)</f>
        <v>0</v>
      </c>
      <c r="G15" s="22">
        <f>SUM(G16:G17)</f>
        <v>0</v>
      </c>
      <c r="H15" s="16"/>
      <c r="I15" s="16"/>
      <c r="J15" s="16" t="s">
        <v>18</v>
      </c>
      <c r="K15" s="16"/>
      <c r="L15" s="16"/>
      <c r="M15" s="16"/>
    </row>
    <row r="16" ht="30">
      <c r="A16" s="16"/>
      <c r="B16" s="2"/>
      <c r="C16" s="9" t="s">
        <v>29</v>
      </c>
      <c r="D16" s="9" t="s">
        <v>79</v>
      </c>
      <c r="E16" s="21"/>
      <c r="F16" s="21"/>
      <c r="G16" s="21"/>
      <c r="H16" s="16"/>
      <c r="I16" s="16"/>
      <c r="J16" s="16" t="s">
        <v>80</v>
      </c>
      <c r="K16" s="16"/>
      <c r="L16" s="16"/>
      <c r="M16" s="16"/>
    </row>
    <row r="17" ht="15">
      <c r="A17" s="16"/>
      <c r="B17" s="11"/>
      <c r="C17" s="10" t="s">
        <v>32</v>
      </c>
      <c r="D17" s="10" t="s">
        <v>81</v>
      </c>
      <c r="E17" s="23"/>
      <c r="F17" s="23"/>
      <c r="G17" s="23"/>
      <c r="H17" s="16"/>
      <c r="I17" s="16"/>
      <c r="J17" s="16" t="s">
        <v>80</v>
      </c>
      <c r="K17" s="16"/>
      <c r="L17" s="16"/>
      <c r="M17" s="16"/>
    </row>
    <row r="18" ht="15">
      <c r="A18" s="16"/>
      <c r="B18" s="2"/>
      <c r="C18" s="3"/>
      <c r="D18" s="3"/>
      <c r="E18" s="21"/>
      <c r="F18" s="21"/>
      <c r="G18" s="21"/>
      <c r="H18" s="16"/>
      <c r="I18" s="16"/>
      <c r="J18" s="16"/>
      <c r="K18" s="16"/>
      <c r="L18" s="16"/>
      <c r="M18" s="16"/>
    </row>
    <row r="19" ht="15">
      <c r="A19" s="16"/>
      <c r="B19" s="2"/>
      <c r="C19" s="47" t="s">
        <v>35</v>
      </c>
      <c r="D19" s="47"/>
      <c r="E19" s="36"/>
      <c r="F19" s="22">
        <f>SUM(F20:F21)</f>
        <v>0</v>
      </c>
      <c r="G19" s="22">
        <f>SUM(G20:G21)</f>
        <v>0</v>
      </c>
      <c r="H19" s="16"/>
      <c r="I19" s="16"/>
      <c r="J19" s="16"/>
      <c r="K19" s="16"/>
      <c r="L19" s="16"/>
      <c r="M19" s="16"/>
    </row>
    <row r="20" ht="15">
      <c r="A20" s="16"/>
      <c r="B20" s="2"/>
      <c r="C20" s="9" t="s">
        <v>36</v>
      </c>
      <c r="D20" s="9" t="s">
        <v>82</v>
      </c>
      <c r="E20" s="36"/>
      <c r="F20" s="21"/>
      <c r="G20" s="21"/>
      <c r="H20" s="16"/>
      <c r="I20" s="16"/>
      <c r="J20" s="16"/>
      <c r="K20" s="16"/>
      <c r="L20" s="16"/>
      <c r="M20" s="16"/>
    </row>
    <row r="21" ht="30">
      <c r="A21" s="16"/>
      <c r="B21" s="11"/>
      <c r="C21" s="10" t="s">
        <v>37</v>
      </c>
      <c r="D21" s="10" t="s">
        <v>82</v>
      </c>
      <c r="E21" s="37"/>
      <c r="F21" s="23"/>
      <c r="G21" s="23"/>
      <c r="H21" s="16"/>
      <c r="I21" s="16"/>
      <c r="J21" s="16"/>
      <c r="K21" s="16"/>
      <c r="L21" s="16"/>
      <c r="M21" s="16"/>
    </row>
    <row r="22" ht="15.75">
      <c r="A22" s="16"/>
      <c r="B22" s="2"/>
      <c r="C22" s="3"/>
      <c r="D22" s="3"/>
      <c r="E22" s="21"/>
      <c r="F22" s="21"/>
      <c r="G22" s="21"/>
      <c r="H22" s="16"/>
      <c r="I22" s="16"/>
      <c r="J22" s="16"/>
      <c r="K22" s="16"/>
      <c r="L22" s="16"/>
      <c r="M22" s="16"/>
    </row>
    <row r="23" ht="15">
      <c r="A23" s="16"/>
      <c r="B23" s="12"/>
      <c r="C23" s="43" t="s">
        <v>38</v>
      </c>
      <c r="D23" s="43"/>
      <c r="E23" s="24">
        <f>+E10+E15+E19</f>
        <v>0</v>
      </c>
      <c r="F23" s="24">
        <f>+F10+F15+F19</f>
        <v>0</v>
      </c>
      <c r="G23" s="24">
        <f>+G10+G15+G19</f>
        <v>0</v>
      </c>
      <c r="H23" s="16"/>
      <c r="I23" s="16"/>
      <c r="J23" s="16"/>
      <c r="K23" s="16"/>
      <c r="L23" s="16"/>
      <c r="M23" s="16"/>
    </row>
    <row r="24" ht="15">
      <c r="A24" s="16"/>
      <c r="B24" s="2"/>
      <c r="C24" s="47" t="s">
        <v>40</v>
      </c>
      <c r="D24" s="47"/>
      <c r="E24" s="22">
        <f>+E23-E13</f>
        <v>0</v>
      </c>
      <c r="F24" s="22">
        <f>+F23-F13</f>
        <v>0</v>
      </c>
      <c r="G24" s="22">
        <f>+G23-G13</f>
        <v>0</v>
      </c>
      <c r="H24" s="16"/>
      <c r="I24" s="16"/>
      <c r="J24" s="16"/>
      <c r="K24" s="16"/>
      <c r="L24" s="16"/>
      <c r="M24" s="16"/>
    </row>
    <row r="25" ht="30.75">
      <c r="A25" s="16"/>
      <c r="B25" s="5"/>
      <c r="C25" s="44" t="s">
        <v>41</v>
      </c>
      <c r="D25" s="44"/>
      <c r="E25" s="25">
        <f>+E24-E19</f>
        <v>0</v>
      </c>
      <c r="F25" s="25">
        <f>+F24-F19</f>
        <v>0</v>
      </c>
      <c r="G25" s="25">
        <f>+G24-G19</f>
        <v>0</v>
      </c>
      <c r="H25" s="16"/>
      <c r="I25" s="16"/>
      <c r="J25" s="16"/>
      <c r="K25" s="16"/>
      <c r="L25" s="16"/>
      <c r="M25" s="16"/>
    </row>
    <row r="26" ht="15.75">
      <c r="A26" s="16"/>
      <c r="B26" s="5"/>
      <c r="C26" s="6"/>
      <c r="D26" s="6"/>
      <c r="E26" s="26"/>
      <c r="F26" s="26"/>
      <c r="G26" s="26"/>
      <c r="H26" s="16"/>
      <c r="I26" s="16"/>
      <c r="J26" s="16"/>
      <c r="K26" s="16"/>
      <c r="L26" s="16"/>
      <c r="M26" s="16"/>
    </row>
    <row r="27" ht="15.75">
      <c r="A27" s="16"/>
      <c r="B27" s="16"/>
      <c r="C27" s="17"/>
      <c r="D27" s="17"/>
      <c r="E27" s="20"/>
      <c r="F27" s="20"/>
      <c r="G27" s="20"/>
      <c r="H27" s="16"/>
      <c r="I27" s="16"/>
      <c r="J27" s="16"/>
      <c r="K27" s="16"/>
      <c r="L27" s="16"/>
      <c r="M27" s="16"/>
    </row>
    <row r="28" ht="15.75">
      <c r="A28" s="16"/>
      <c r="B28" s="209" t="s">
        <v>5</v>
      </c>
      <c r="C28" s="210"/>
      <c r="D28" s="45"/>
      <c r="E28" s="38" t="s">
        <v>83</v>
      </c>
      <c r="F28" s="38" t="s">
        <v>71</v>
      </c>
      <c r="G28" s="38" t="s">
        <v>84</v>
      </c>
      <c r="H28" s="16"/>
      <c r="I28" s="16"/>
      <c r="J28" s="16"/>
      <c r="K28" s="16"/>
      <c r="L28" s="16"/>
      <c r="M28" s="16"/>
    </row>
    <row r="29" ht="30">
      <c r="A29" s="16"/>
      <c r="B29" s="2"/>
      <c r="C29" s="3"/>
      <c r="D29" s="3" t="s">
        <v>85</v>
      </c>
      <c r="E29" s="21"/>
      <c r="F29" s="21"/>
      <c r="G29" s="21"/>
      <c r="H29" s="16"/>
      <c r="I29" s="16"/>
      <c r="J29" s="16"/>
      <c r="K29" s="16"/>
      <c r="L29" s="16"/>
      <c r="M29" s="16"/>
    </row>
    <row r="30" ht="30">
      <c r="A30" s="16"/>
      <c r="B30" s="4"/>
      <c r="C30" s="47" t="s">
        <v>43</v>
      </c>
      <c r="D30" s="47" t="s">
        <v>77</v>
      </c>
      <c r="E30" s="22">
        <f>SUM(E31:E32)</f>
        <v>0</v>
      </c>
      <c r="F30" s="22">
        <f ref="F30:G30" t="shared" si="0">SUM(F31:F32)</f>
        <v>0</v>
      </c>
      <c r="G30" s="22">
        <f t="shared" si="0"/>
        <v>0</v>
      </c>
      <c r="H30" s="16"/>
      <c r="I30" s="16"/>
      <c r="J30" s="16" t="s">
        <v>80</v>
      </c>
      <c r="K30" s="16"/>
      <c r="L30" s="16"/>
      <c r="M30" s="16"/>
    </row>
    <row r="31" ht="30">
      <c r="A31" s="16"/>
      <c r="B31" s="2"/>
      <c r="C31" s="9" t="s">
        <v>44</v>
      </c>
      <c r="D31" s="9" t="s">
        <v>79</v>
      </c>
      <c r="E31" s="21"/>
      <c r="F31" s="21"/>
      <c r="G31" s="21"/>
      <c r="H31" s="16"/>
      <c r="I31" s="16"/>
      <c r="J31" s="16" t="s">
        <v>80</v>
      </c>
      <c r="K31" s="16"/>
      <c r="L31" s="16"/>
      <c r="M31" s="16"/>
    </row>
    <row r="32" ht="15">
      <c r="A32" s="16"/>
      <c r="B32" s="11"/>
      <c r="C32" s="10" t="s">
        <v>45</v>
      </c>
      <c r="D32" s="10" t="s">
        <v>81</v>
      </c>
      <c r="E32" s="23"/>
      <c r="F32" s="23"/>
      <c r="G32" s="23"/>
      <c r="H32" s="16"/>
      <c r="I32" s="16"/>
      <c r="J32" s="16" t="s">
        <v>80</v>
      </c>
      <c r="K32" s="16"/>
      <c r="L32" s="16"/>
      <c r="M32" s="16"/>
    </row>
    <row r="33" ht="15.75">
      <c r="A33" s="16"/>
      <c r="B33" s="2"/>
      <c r="C33" s="3"/>
      <c r="D33" s="3"/>
      <c r="E33" s="21"/>
      <c r="F33" s="21"/>
      <c r="G33" s="21"/>
      <c r="H33" s="16"/>
      <c r="I33" s="16"/>
      <c r="J33" s="16"/>
      <c r="K33" s="16"/>
      <c r="L33" s="16"/>
      <c r="M33" s="16"/>
    </row>
    <row r="34" ht="15.75">
      <c r="A34" s="16"/>
      <c r="B34" s="13"/>
      <c r="C34" s="14" t="s">
        <v>46</v>
      </c>
      <c r="D34" s="14"/>
      <c r="E34" s="27">
        <f>+E25+E30</f>
        <v>0</v>
      </c>
      <c r="F34" s="27">
        <f ref="F34:G34" t="shared" si="1">+F25+F30</f>
        <v>0</v>
      </c>
      <c r="G34" s="27">
        <f t="shared" si="1"/>
        <v>0</v>
      </c>
      <c r="H34" s="16"/>
      <c r="I34" s="16"/>
      <c r="J34" s="16"/>
      <c r="K34" s="16"/>
      <c r="L34" s="16"/>
      <c r="M34" s="16"/>
    </row>
    <row r="35" ht="15.75">
      <c r="A35" s="16"/>
      <c r="B35" s="5"/>
      <c r="C35" s="6"/>
      <c r="D35" s="6"/>
      <c r="E35" s="26"/>
      <c r="F35" s="26"/>
      <c r="G35" s="26"/>
      <c r="H35" s="16"/>
      <c r="I35" s="16"/>
      <c r="J35" s="16"/>
      <c r="K35" s="16"/>
      <c r="L35" s="16"/>
      <c r="M35" s="16"/>
    </row>
    <row r="36" ht="15.75">
      <c r="A36" s="16"/>
      <c r="B36" s="16"/>
      <c r="C36" s="17"/>
      <c r="D36" s="17"/>
      <c r="E36" s="20"/>
      <c r="F36" s="20"/>
      <c r="G36" s="20"/>
      <c r="H36" s="16"/>
      <c r="I36" s="16"/>
      <c r="J36" s="16"/>
      <c r="K36" s="16"/>
      <c r="L36" s="16"/>
      <c r="M36" s="16"/>
    </row>
    <row r="37" ht="15">
      <c r="A37" s="16"/>
      <c r="B37" s="203" t="s">
        <v>5</v>
      </c>
      <c r="C37" s="204"/>
      <c r="D37" s="41"/>
      <c r="E37" s="211" t="s">
        <v>86</v>
      </c>
      <c r="F37" s="211" t="s">
        <v>71</v>
      </c>
      <c r="G37" s="39" t="s">
        <v>72</v>
      </c>
      <c r="H37" s="16"/>
      <c r="I37" s="16"/>
      <c r="J37" s="16"/>
      <c r="K37" s="16"/>
      <c r="L37" s="16"/>
      <c r="M37" s="16"/>
    </row>
    <row r="38" ht="15.75">
      <c r="A38" s="16"/>
      <c r="B38" s="205"/>
      <c r="C38" s="206"/>
      <c r="D38" s="42"/>
      <c r="E38" s="212"/>
      <c r="F38" s="212"/>
      <c r="G38" s="40" t="s">
        <v>84</v>
      </c>
      <c r="H38" s="16"/>
      <c r="I38" s="16"/>
      <c r="J38" s="16"/>
      <c r="K38" s="16"/>
      <c r="L38" s="16"/>
      <c r="M38" s="16"/>
    </row>
    <row r="39" ht="15">
      <c r="A39" s="16"/>
      <c r="B39" s="7"/>
      <c r="C39" s="3"/>
      <c r="D39" s="3" t="s">
        <v>8</v>
      </c>
      <c r="E39" s="28"/>
      <c r="F39" s="28"/>
      <c r="G39" s="28"/>
      <c r="H39" s="16"/>
      <c r="I39" s="16"/>
      <c r="J39" s="16"/>
      <c r="K39" s="16"/>
      <c r="L39" s="16"/>
      <c r="M39" s="16"/>
    </row>
    <row r="40" ht="15">
      <c r="A40" s="16"/>
      <c r="B40" s="46"/>
      <c r="C40" s="47" t="s">
        <v>48</v>
      </c>
      <c r="D40" s="50" t="s">
        <v>20</v>
      </c>
      <c r="E40" s="29">
        <f>SUM(E41:E42)</f>
        <v>0</v>
      </c>
      <c r="F40" s="29">
        <f ref="F40:G40" t="shared" si="2">SUM(F41:F42)</f>
        <v>0</v>
      </c>
      <c r="G40" s="29">
        <f t="shared" si="2"/>
        <v>0</v>
      </c>
      <c r="H40" s="16"/>
      <c r="I40" s="16"/>
      <c r="J40" s="16" t="s">
        <v>8</v>
      </c>
      <c r="K40" s="16"/>
      <c r="L40" s="16"/>
      <c r="M40" s="16"/>
    </row>
    <row r="41" ht="15">
      <c r="A41" s="16"/>
      <c r="B41" s="7"/>
      <c r="C41" s="9" t="s">
        <v>49</v>
      </c>
      <c r="D41" s="9" t="s">
        <v>82</v>
      </c>
      <c r="E41" s="28"/>
      <c r="F41" s="28"/>
      <c r="G41" s="28"/>
      <c r="H41" s="16"/>
      <c r="I41" s="16"/>
      <c r="J41" s="16"/>
      <c r="K41" s="16"/>
      <c r="L41" s="16"/>
      <c r="M41" s="16"/>
    </row>
    <row r="42" ht="30">
      <c r="A42" s="16"/>
      <c r="B42" s="15"/>
      <c r="C42" s="10" t="s">
        <v>50</v>
      </c>
      <c r="D42" s="10" t="s">
        <v>82</v>
      </c>
      <c r="E42" s="30"/>
      <c r="F42" s="30"/>
      <c r="G42" s="30"/>
      <c r="H42" s="16"/>
      <c r="I42" s="16"/>
      <c r="J42" s="16"/>
      <c r="K42" s="16"/>
      <c r="L42" s="16"/>
      <c r="M42" s="16"/>
    </row>
    <row r="43" ht="30">
      <c r="A43" s="16"/>
      <c r="B43" s="46"/>
      <c r="C43" s="47" t="s">
        <v>52</v>
      </c>
      <c r="D43" s="3" t="s">
        <v>87</v>
      </c>
      <c r="E43" s="29">
        <f>SUM(E44:E45)</f>
        <v>0</v>
      </c>
      <c r="F43" s="29">
        <f ref="F43:G43" t="shared" si="3">SUM(F44:F45)</f>
        <v>0</v>
      </c>
      <c r="G43" s="29">
        <f t="shared" si="3"/>
        <v>0</v>
      </c>
      <c r="H43" s="16"/>
      <c r="I43" s="16"/>
      <c r="J43" s="16"/>
      <c r="K43" s="16"/>
      <c r="L43" s="16"/>
      <c r="M43" s="16"/>
    </row>
    <row r="44" ht="30">
      <c r="A44" s="16"/>
      <c r="B44" s="7"/>
      <c r="C44" s="9" t="s">
        <v>53</v>
      </c>
      <c r="D44" s="9" t="s">
        <v>79</v>
      </c>
      <c r="E44" s="28"/>
      <c r="F44" s="28"/>
      <c r="G44" s="28"/>
      <c r="H44" s="16"/>
      <c r="I44" s="16"/>
      <c r="J44" s="16" t="s">
        <v>80</v>
      </c>
      <c r="K44" s="16"/>
      <c r="L44" s="16"/>
      <c r="M44" s="16"/>
    </row>
    <row r="45" ht="15">
      <c r="A45" s="16"/>
      <c r="B45" s="15"/>
      <c r="C45" s="10" t="s">
        <v>54</v>
      </c>
      <c r="D45" s="10" t="s">
        <v>81</v>
      </c>
      <c r="E45" s="30"/>
      <c r="F45" s="30"/>
      <c r="G45" s="30"/>
      <c r="H45" s="16"/>
      <c r="I45" s="16"/>
      <c r="J45" s="16" t="s">
        <v>80</v>
      </c>
      <c r="K45" s="16"/>
      <c r="L45" s="16"/>
      <c r="M45" s="16"/>
    </row>
    <row r="46" ht="15.75">
      <c r="A46" s="16"/>
      <c r="B46" s="7"/>
      <c r="C46" s="3"/>
      <c r="D46" s="18"/>
      <c r="E46" s="28"/>
      <c r="F46" s="28"/>
      <c r="G46" s="28"/>
      <c r="H46" s="16"/>
      <c r="I46" s="16"/>
      <c r="J46" s="16"/>
      <c r="K46" s="16"/>
      <c r="L46" s="16"/>
      <c r="M46" s="16"/>
    </row>
    <row r="47" ht="15">
      <c r="A47" s="16"/>
      <c r="B47" s="213"/>
      <c r="C47" s="123" t="s">
        <v>88</v>
      </c>
      <c r="D47" s="43"/>
      <c r="E47" s="214">
        <f>+E40+E43</f>
        <v>0</v>
      </c>
      <c r="F47" s="214">
        <f ref="F47:G47" t="shared" si="4">+F40+F43</f>
        <v>0</v>
      </c>
      <c r="G47" s="214">
        <f t="shared" si="4"/>
        <v>0</v>
      </c>
      <c r="H47" s="16"/>
      <c r="I47" s="16"/>
      <c r="J47" s="16"/>
      <c r="K47" s="16"/>
      <c r="L47" s="16"/>
      <c r="M47" s="16"/>
    </row>
    <row r="48" ht="15.75">
      <c r="A48" s="16"/>
      <c r="B48" s="130"/>
      <c r="C48" s="111"/>
      <c r="D48" s="44"/>
      <c r="E48" s="215"/>
      <c r="F48" s="215"/>
      <c r="G48" s="215"/>
      <c r="H48" s="16"/>
      <c r="I48" s="16"/>
      <c r="J48" s="16"/>
      <c r="K48" s="16"/>
      <c r="L48" s="16"/>
      <c r="M48" s="16"/>
    </row>
    <row r="49" ht="15.75">
      <c r="A49" s="16"/>
      <c r="B49" s="16"/>
      <c r="C49" s="17"/>
      <c r="D49" s="17"/>
      <c r="E49" s="20"/>
      <c r="F49" s="20"/>
      <c r="G49" s="20"/>
      <c r="H49" s="16"/>
      <c r="I49" s="16"/>
      <c r="J49" s="16"/>
      <c r="K49" s="16"/>
      <c r="L49" s="16"/>
      <c r="M49" s="16"/>
    </row>
    <row r="50" ht="15">
      <c r="A50" s="16"/>
      <c r="B50" s="203" t="s">
        <v>5</v>
      </c>
      <c r="C50" s="204"/>
      <c r="D50" s="41"/>
      <c r="E50" s="39" t="s">
        <v>70</v>
      </c>
      <c r="F50" s="211" t="s">
        <v>71</v>
      </c>
      <c r="G50" s="39" t="s">
        <v>72</v>
      </c>
      <c r="H50" s="16"/>
      <c r="I50" s="16"/>
      <c r="J50" s="16"/>
      <c r="K50" s="16"/>
      <c r="L50" s="16"/>
      <c r="M50" s="16"/>
    </row>
    <row r="51" ht="15.75">
      <c r="A51" s="16"/>
      <c r="B51" s="205"/>
      <c r="C51" s="206"/>
      <c r="D51" s="42"/>
      <c r="E51" s="40" t="s">
        <v>83</v>
      </c>
      <c r="F51" s="212"/>
      <c r="G51" s="40" t="s">
        <v>84</v>
      </c>
      <c r="H51" s="16"/>
      <c r="I51" s="16"/>
      <c r="J51" s="16"/>
      <c r="K51" s="16"/>
      <c r="L51" s="16"/>
      <c r="M51" s="16"/>
    </row>
    <row r="52" ht="15">
      <c r="A52" s="16"/>
      <c r="B52" s="133"/>
      <c r="C52" s="135"/>
      <c r="D52" s="48"/>
      <c r="E52" s="28"/>
      <c r="F52" s="28"/>
      <c r="G52" s="28"/>
      <c r="H52" s="16"/>
      <c r="I52" s="16"/>
      <c r="J52" s="16"/>
      <c r="K52" s="16"/>
      <c r="L52" s="16"/>
      <c r="M52" s="16"/>
    </row>
    <row r="53" ht="15">
      <c r="A53" s="16"/>
      <c r="B53" s="7"/>
      <c r="C53" s="3" t="s">
        <v>55</v>
      </c>
      <c r="D53" s="3"/>
      <c r="E53" s="28"/>
      <c r="F53" s="28"/>
      <c r="G53" s="28"/>
      <c r="H53" s="16"/>
      <c r="I53" s="16"/>
      <c r="J53" s="16"/>
      <c r="K53" s="16"/>
      <c r="L53" s="16"/>
      <c r="M53" s="16"/>
    </row>
    <row r="54" ht="30">
      <c r="A54" s="16"/>
      <c r="B54" s="7"/>
      <c r="C54" s="3" t="s">
        <v>56</v>
      </c>
      <c r="D54" s="3"/>
      <c r="E54" s="28"/>
      <c r="F54" s="28"/>
      <c r="G54" s="28"/>
      <c r="H54" s="16"/>
      <c r="I54" s="16"/>
      <c r="J54" s="16"/>
      <c r="K54" s="16"/>
      <c r="L54" s="16"/>
      <c r="M54" s="16"/>
    </row>
    <row r="55" ht="15">
      <c r="A55" s="16"/>
      <c r="B55" s="7"/>
      <c r="C55" s="9" t="s">
        <v>49</v>
      </c>
      <c r="D55" s="9"/>
      <c r="E55" s="28"/>
      <c r="F55" s="28"/>
      <c r="G55" s="28"/>
      <c r="H55" s="16"/>
      <c r="I55" s="16"/>
      <c r="J55" s="16"/>
      <c r="K55" s="16"/>
      <c r="L55" s="16"/>
      <c r="M55" s="16"/>
    </row>
    <row r="56" ht="15">
      <c r="A56" s="16"/>
      <c r="B56" s="7"/>
      <c r="C56" s="9" t="s">
        <v>53</v>
      </c>
      <c r="D56" s="9"/>
      <c r="E56" s="28"/>
      <c r="F56" s="28"/>
      <c r="G56" s="28"/>
      <c r="H56" s="16"/>
      <c r="I56" s="16"/>
      <c r="J56" s="16"/>
      <c r="K56" s="16"/>
      <c r="L56" s="16"/>
      <c r="M56" s="16"/>
    </row>
    <row r="57" ht="15">
      <c r="A57" s="16"/>
      <c r="B57" s="7"/>
      <c r="C57" s="3"/>
      <c r="D57" s="3"/>
      <c r="E57" s="28"/>
      <c r="F57" s="28"/>
      <c r="G57" s="28"/>
      <c r="H57" s="16"/>
      <c r="I57" s="16"/>
      <c r="J57" s="16"/>
      <c r="K57" s="16"/>
      <c r="L57" s="16"/>
      <c r="M57" s="16"/>
    </row>
    <row r="58" ht="15">
      <c r="A58" s="16"/>
      <c r="B58" s="7"/>
      <c r="C58" s="3" t="s">
        <v>29</v>
      </c>
      <c r="D58" s="3"/>
      <c r="E58" s="28"/>
      <c r="F58" s="28"/>
      <c r="G58" s="28"/>
      <c r="H58" s="16"/>
      <c r="I58" s="16"/>
      <c r="J58" s="16"/>
      <c r="K58" s="16"/>
      <c r="L58" s="16"/>
      <c r="M58" s="16"/>
    </row>
    <row r="59" ht="15">
      <c r="A59" s="16"/>
      <c r="B59" s="7"/>
      <c r="C59" s="3"/>
      <c r="D59" s="3"/>
      <c r="E59" s="28"/>
      <c r="F59" s="28"/>
      <c r="G59" s="28"/>
      <c r="H59" s="16"/>
      <c r="I59" s="16"/>
      <c r="J59" s="16"/>
      <c r="K59" s="16"/>
      <c r="L59" s="16"/>
      <c r="M59" s="16"/>
    </row>
    <row r="60" ht="15">
      <c r="A60" s="16"/>
      <c r="B60" s="7"/>
      <c r="C60" s="3" t="s">
        <v>36</v>
      </c>
      <c r="D60" s="3"/>
      <c r="E60" s="31"/>
      <c r="F60" s="28"/>
      <c r="G60" s="28"/>
      <c r="H60" s="16"/>
      <c r="I60" s="16"/>
      <c r="J60" s="16"/>
      <c r="K60" s="16"/>
      <c r="L60" s="16"/>
      <c r="M60" s="16"/>
    </row>
    <row r="61" ht="15">
      <c r="A61" s="16"/>
      <c r="B61" s="7"/>
      <c r="C61" s="3"/>
      <c r="D61" s="3"/>
      <c r="E61" s="28"/>
      <c r="F61" s="28"/>
      <c r="G61" s="28"/>
      <c r="H61" s="16"/>
      <c r="I61" s="16"/>
      <c r="J61" s="16"/>
      <c r="K61" s="16"/>
      <c r="L61" s="16"/>
      <c r="M61" s="16"/>
    </row>
    <row r="62" ht="30">
      <c r="A62" s="16"/>
      <c r="B62" s="46"/>
      <c r="C62" s="47" t="s">
        <v>89</v>
      </c>
      <c r="D62" s="47"/>
      <c r="E62" s="29">
        <f>+E53+E54-E58+E60</f>
        <v>0</v>
      </c>
      <c r="F62" s="29">
        <f ref="F62:G62" t="shared" si="5">+F53+F54-F58+F60</f>
        <v>0</v>
      </c>
      <c r="G62" s="29">
        <f t="shared" si="5"/>
        <v>0</v>
      </c>
      <c r="H62" s="16"/>
      <c r="I62" s="16"/>
      <c r="J62" s="16"/>
      <c r="K62" s="16"/>
      <c r="L62" s="16"/>
      <c r="M62" s="16"/>
    </row>
    <row r="63" ht="30">
      <c r="A63" s="16"/>
      <c r="B63" s="46"/>
      <c r="C63" s="47" t="s">
        <v>59</v>
      </c>
      <c r="D63" s="47"/>
      <c r="E63" s="29">
        <f>+E62-E54</f>
        <v>0</v>
      </c>
      <c r="F63" s="29">
        <f>+F62-F54</f>
        <v>0</v>
      </c>
      <c r="G63" s="29">
        <f>+G62-G54</f>
        <v>0</v>
      </c>
      <c r="H63" s="16"/>
      <c r="I63" s="16"/>
      <c r="J63" s="16"/>
      <c r="K63" s="16"/>
      <c r="L63" s="16"/>
      <c r="M63" s="16"/>
    </row>
    <row r="64" ht="15.75">
      <c r="A64" s="16"/>
      <c r="B64" s="8"/>
      <c r="C64" s="6"/>
      <c r="D64" s="6"/>
      <c r="E64" s="32"/>
      <c r="F64" s="32"/>
      <c r="G64" s="32"/>
      <c r="H64" s="16"/>
      <c r="I64" s="16"/>
      <c r="J64" s="16"/>
      <c r="K64" s="16"/>
      <c r="L64" s="16"/>
      <c r="M64" s="16"/>
    </row>
    <row r="65" ht="15.75">
      <c r="A65" s="16"/>
      <c r="B65" s="16"/>
      <c r="C65" s="17"/>
      <c r="D65" s="17"/>
      <c r="E65" s="20"/>
      <c r="F65" s="20"/>
      <c r="G65" s="20"/>
      <c r="H65" s="16"/>
      <c r="I65" s="16"/>
      <c r="J65" s="16"/>
      <c r="K65" s="16"/>
      <c r="L65" s="16"/>
      <c r="M65" s="16"/>
    </row>
    <row r="66" ht="15">
      <c r="A66" s="16"/>
      <c r="B66" s="203" t="s">
        <v>5</v>
      </c>
      <c r="C66" s="204"/>
      <c r="D66" s="41"/>
      <c r="E66" s="211" t="s">
        <v>86</v>
      </c>
      <c r="F66" s="211" t="s">
        <v>71</v>
      </c>
      <c r="G66" s="39" t="s">
        <v>72</v>
      </c>
      <c r="H66" s="16"/>
      <c r="I66" s="16"/>
      <c r="J66" s="16"/>
      <c r="K66" s="16"/>
      <c r="L66" s="16"/>
      <c r="M66" s="16"/>
    </row>
    <row r="67" ht="15.75">
      <c r="A67" s="16"/>
      <c r="B67" s="205"/>
      <c r="C67" s="206"/>
      <c r="D67" s="42"/>
      <c r="E67" s="212"/>
      <c r="F67" s="212"/>
      <c r="G67" s="40" t="s">
        <v>84</v>
      </c>
      <c r="H67" s="16"/>
      <c r="I67" s="16"/>
      <c r="J67" s="16"/>
      <c r="K67" s="16"/>
      <c r="L67" s="16"/>
      <c r="M67" s="16"/>
    </row>
    <row r="68" ht="15">
      <c r="A68" s="16"/>
      <c r="B68" s="133"/>
      <c r="C68" s="135"/>
      <c r="D68" s="48"/>
      <c r="E68" s="28"/>
      <c r="F68" s="28"/>
      <c r="G68" s="28"/>
      <c r="H68" s="16"/>
      <c r="I68" s="16"/>
      <c r="J68" s="16"/>
      <c r="K68" s="16"/>
      <c r="L68" s="16"/>
      <c r="M68" s="16"/>
    </row>
    <row r="69" ht="15">
      <c r="A69" s="16"/>
      <c r="B69" s="7"/>
      <c r="C69" s="3" t="s">
        <v>17</v>
      </c>
      <c r="D69" s="3"/>
      <c r="E69" s="28"/>
      <c r="F69" s="28"/>
      <c r="G69" s="28"/>
      <c r="H69" s="16"/>
      <c r="I69" s="16"/>
      <c r="J69" s="16"/>
      <c r="K69" s="16"/>
      <c r="L69" s="16"/>
      <c r="M69" s="16"/>
    </row>
    <row r="70" ht="30">
      <c r="A70" s="16"/>
      <c r="B70" s="7"/>
      <c r="C70" s="3" t="s">
        <v>60</v>
      </c>
      <c r="D70" s="3"/>
      <c r="E70" s="28"/>
      <c r="F70" s="28"/>
      <c r="G70" s="28"/>
      <c r="H70" s="16"/>
      <c r="I70" s="16"/>
      <c r="J70" s="16"/>
      <c r="K70" s="16"/>
      <c r="L70" s="16"/>
      <c r="M70" s="16"/>
    </row>
    <row r="71" ht="30">
      <c r="A71" s="16"/>
      <c r="B71" s="7"/>
      <c r="C71" s="9" t="s">
        <v>50</v>
      </c>
      <c r="D71" s="9"/>
      <c r="E71" s="28"/>
      <c r="F71" s="28"/>
      <c r="G71" s="28"/>
      <c r="H71" s="16"/>
      <c r="I71" s="16"/>
      <c r="J71" s="16"/>
      <c r="K71" s="16"/>
      <c r="L71" s="16"/>
      <c r="M71" s="16"/>
    </row>
    <row r="72" ht="15">
      <c r="A72" s="16"/>
      <c r="B72" s="7"/>
      <c r="C72" s="9" t="s">
        <v>54</v>
      </c>
      <c r="D72" s="9"/>
      <c r="E72" s="28"/>
      <c r="F72" s="28"/>
      <c r="G72" s="28"/>
      <c r="H72" s="16"/>
      <c r="I72" s="16"/>
      <c r="J72" s="16"/>
      <c r="K72" s="16"/>
      <c r="L72" s="16"/>
      <c r="M72" s="16"/>
    </row>
    <row r="73" ht="15">
      <c r="A73" s="16"/>
      <c r="B73" s="7"/>
      <c r="C73" s="3"/>
      <c r="D73" s="3"/>
      <c r="E73" s="28"/>
      <c r="F73" s="28"/>
      <c r="G73" s="28"/>
      <c r="H73" s="16"/>
      <c r="I73" s="16"/>
      <c r="J73" s="16"/>
      <c r="K73" s="16"/>
      <c r="L73" s="16"/>
      <c r="M73" s="16"/>
    </row>
    <row r="74" ht="15">
      <c r="A74" s="16"/>
      <c r="B74" s="7"/>
      <c r="C74" s="3" t="s">
        <v>61</v>
      </c>
      <c r="D74" s="3"/>
      <c r="E74" s="28"/>
      <c r="F74" s="28"/>
      <c r="G74" s="28"/>
      <c r="H74" s="16"/>
      <c r="I74" s="16"/>
      <c r="J74" s="16"/>
      <c r="K74" s="16"/>
      <c r="L74" s="16"/>
      <c r="M74" s="16"/>
    </row>
    <row r="75" ht="15">
      <c r="A75" s="16"/>
      <c r="B75" s="7"/>
      <c r="C75" s="3"/>
      <c r="D75" s="3"/>
      <c r="E75" s="28"/>
      <c r="F75" s="28"/>
      <c r="G75" s="28"/>
      <c r="H75" s="16"/>
      <c r="I75" s="16"/>
      <c r="J75" s="16"/>
      <c r="K75" s="16"/>
      <c r="L75" s="16"/>
      <c r="M75" s="16"/>
    </row>
    <row r="76" ht="30">
      <c r="A76" s="16"/>
      <c r="B76" s="7"/>
      <c r="C76" s="3" t="s">
        <v>37</v>
      </c>
      <c r="D76" s="3"/>
      <c r="E76" s="31"/>
      <c r="F76" s="28"/>
      <c r="G76" s="28"/>
      <c r="H76" s="16"/>
      <c r="I76" s="16"/>
      <c r="J76" s="16"/>
      <c r="K76" s="16"/>
      <c r="L76" s="16"/>
      <c r="M76" s="16"/>
    </row>
    <row r="77" ht="15">
      <c r="A77" s="16"/>
      <c r="B77" s="7"/>
      <c r="C77" s="3"/>
      <c r="D77" s="3"/>
      <c r="E77" s="28"/>
      <c r="F77" s="28"/>
      <c r="G77" s="28"/>
      <c r="H77" s="16"/>
      <c r="I77" s="16"/>
      <c r="J77" s="16"/>
      <c r="K77" s="16"/>
      <c r="L77" s="16"/>
      <c r="M77" s="16"/>
    </row>
    <row r="78" ht="30">
      <c r="A78" s="16"/>
      <c r="B78" s="46"/>
      <c r="C78" s="47" t="s">
        <v>62</v>
      </c>
      <c r="D78" s="47"/>
      <c r="E78" s="29">
        <f>+E69+E70+E76</f>
        <v>0</v>
      </c>
      <c r="F78" s="29">
        <f ref="F78:G78" t="shared" si="6">+F69+F70+F76</f>
        <v>0</v>
      </c>
      <c r="G78" s="29">
        <f t="shared" si="6"/>
        <v>0</v>
      </c>
      <c r="H78" s="16"/>
      <c r="I78" s="16"/>
      <c r="J78" s="16"/>
      <c r="K78" s="16"/>
      <c r="L78" s="16"/>
      <c r="M78" s="16"/>
    </row>
    <row r="79" ht="15">
      <c r="A79" s="16"/>
      <c r="B79" s="217"/>
      <c r="C79" s="86" t="s">
        <v>64</v>
      </c>
      <c r="D79" s="47"/>
      <c r="E79" s="216">
        <f>+E78-E70</f>
        <v>0</v>
      </c>
      <c r="F79" s="216">
        <f ref="F79:G79" t="shared" si="7">+F78-F70</f>
        <v>0</v>
      </c>
      <c r="G79" s="216">
        <f t="shared" si="7"/>
        <v>0</v>
      </c>
      <c r="H79" s="16"/>
      <c r="I79" s="16"/>
      <c r="J79" s="16"/>
      <c r="K79" s="16"/>
      <c r="L79" s="16"/>
      <c r="M79" s="16"/>
    </row>
    <row r="80" ht="15.75">
      <c r="A80" s="16"/>
      <c r="B80" s="130"/>
      <c r="C80" s="111"/>
      <c r="D80" s="44"/>
      <c r="E80" s="215"/>
      <c r="F80" s="215"/>
      <c r="G80" s="215"/>
      <c r="H80" s="16"/>
      <c r="I80" s="16"/>
      <c r="J80" s="16"/>
      <c r="K80" s="16"/>
      <c r="L80" s="16"/>
      <c r="M80" s="16"/>
    </row>
    <row r="81" ht="15">
      <c r="A81" s="16"/>
      <c r="B81" s="16"/>
      <c r="C81" s="17"/>
      <c r="D81" s="17"/>
      <c r="E81" s="20"/>
      <c r="F81" s="20"/>
      <c r="G81" s="20"/>
      <c r="H81" s="16"/>
      <c r="I81" s="16"/>
      <c r="J81" s="16"/>
      <c r="K81" s="16"/>
      <c r="L81" s="16"/>
      <c r="M81" s="16"/>
    </row>
  </sheetData>
  <mergeCells>
    <mergeCell ref="G79:G80"/>
    <mergeCell ref="G47:G48"/>
    <mergeCell ref="B50:C51"/>
    <mergeCell ref="F50:F51"/>
    <mergeCell ref="B52:C52"/>
    <mergeCell ref="B66:C67"/>
    <mergeCell ref="E66:E67"/>
    <mergeCell ref="F66:F67"/>
    <mergeCell ref="B68:C68"/>
    <mergeCell ref="B79:B80"/>
    <mergeCell ref="C79:C80"/>
    <mergeCell ref="E79:E80"/>
    <mergeCell ref="F79:F80"/>
    <mergeCell ref="B28:C28"/>
    <mergeCell ref="B37:C38"/>
    <mergeCell ref="E37:E38"/>
    <mergeCell ref="F37:F38"/>
    <mergeCell ref="B47:B48"/>
    <mergeCell ref="C47:C48"/>
    <mergeCell ref="E47:E48"/>
    <mergeCell ref="F47:F48"/>
    <mergeCell ref="B2:G2"/>
    <mergeCell ref="B3:G3"/>
    <mergeCell ref="B4:G4"/>
    <mergeCell ref="B5:G5"/>
    <mergeCell ref="B7:C8"/>
    <mergeCell ref="F7:F8"/>
  </mergeCells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BalPresup</vt:lpstr>
      <vt:lpstr>Config</vt:lpstr>
      <vt:lpstr>Análisis</vt:lpstr>
      <vt:lpstr>BalPresup!Área_de_impresión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2021-04-16T17:13:25Z</dcterms:modified>
</cp:coreProperties>
</file>