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'Formato'!$A$1:$M$45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<sst xmlns="http://schemas.openxmlformats.org/spreadsheetml/2006/main" count="55" uniqueCount="55">
  <si>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</si>
  <si>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</si>
  <si>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</si>
  <si>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</si>
  <si>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</si>
  <si>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</si>
  <si>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</si>
  <si>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</si>
  <si>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</si>
  <si>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</si>
  <si>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</si>
  <si>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</si>
  <si>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</si>
  <si>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</si>
  <si>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</si>
  <si>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</si>
  <si>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</si>
  <si>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</si>
  <si>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</si>
  <si>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</si>
  <si>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</si>
  <si>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</si>
  <si>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</si>
  <si>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</si>
  <si>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</si>
  <si>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</si>
  <si>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</si>
  <si>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</si>
  <si>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</si>
  <si>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</si>
  <si>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</si>
  <si>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</si>
  <si>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</si>
  <si>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</si>
  <si>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</si>
  <si>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</si>
  <si>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</si>
  <si>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</si>
  <si>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</si>
  <si>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</si>
  <si>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</si>
  <si>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</si>
  <si>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</si>
  <si>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</si>
  <si>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</si>
  <si>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</si>
  <si>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Resultados de Ingresos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</si>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</sst>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K43" sqref="K43:L45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710937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5" t="s">
        <v>45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ht="16.5" customHeight="1">
      <c r="B3" s="48" t="s">
        <v>46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ht="15.75">
      <c r="B4" s="51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49.5" customHeight="1">
      <c r="B5" s="54" t="s">
        <v>48</v>
      </c>
      <c r="C5" s="55"/>
      <c r="D5" s="55"/>
      <c r="E5" s="55"/>
      <c r="F5" s="56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ht="15" customHeight="1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ht="51.75" customHeight="1">
      <c r="B7" s="40" t="s">
        <v>8</v>
      </c>
      <c r="C7" s="41"/>
      <c r="D7" s="41"/>
      <c r="E7" s="41"/>
      <c r="F7" s="42"/>
      <c r="G7" s="26">
        <f>SUM(G8:G19)</f>
        <v>0</v>
      </c>
      <c r="H7" s="28">
        <f ref="H7:L7" t="shared" si="0">SUM(H8:H19)</f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</row>
    <row r="8" ht="15">
      <c r="B8" s="37" t="s">
        <v>11</v>
      </c>
      <c r="C8" s="38"/>
      <c r="D8" s="38"/>
      <c r="E8" s="38"/>
      <c r="F8" s="39"/>
      <c r="G8" s="27"/>
      <c r="H8" s="27"/>
      <c r="I8" s="27"/>
      <c r="J8" s="27"/>
      <c r="K8" s="27"/>
      <c r="L8" s="27"/>
    </row>
    <row r="9" ht="16.5" customHeight="1">
      <c r="B9" s="37" t="s">
        <v>13</v>
      </c>
      <c r="C9" s="38"/>
      <c r="D9" s="38"/>
      <c r="E9" s="38"/>
      <c r="F9" s="39"/>
      <c r="G9" s="27">
        <v>0</v>
      </c>
      <c r="H9" s="27">
        <v>1541581.01</v>
      </c>
      <c r="I9" s="27">
        <v>1584617.8</v>
      </c>
      <c r="J9" s="27">
        <v>1646987.99</v>
      </c>
      <c r="K9" s="27">
        <v>1701574</v>
      </c>
      <c r="L9" s="27">
        <v>1483398</v>
      </c>
    </row>
    <row r="10" ht="15" customHeight="1">
      <c r="B10" s="37" t="s">
        <v>14</v>
      </c>
      <c r="C10" s="38"/>
      <c r="D10" s="38"/>
      <c r="E10" s="38"/>
      <c r="F10" s="3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37" t="s">
        <v>15</v>
      </c>
      <c r="C11" s="38"/>
      <c r="D11" s="38"/>
      <c r="E11" s="38"/>
      <c r="F11" s="39"/>
      <c r="G11" s="29">
        <v>0</v>
      </c>
      <c r="H11" s="29">
        <v>341423</v>
      </c>
      <c r="I11" s="29">
        <v>0</v>
      </c>
      <c r="J11" s="29">
        <v>0</v>
      </c>
      <c r="K11" s="29">
        <v>0</v>
      </c>
      <c r="L11" s="29">
        <v>304300</v>
      </c>
    </row>
    <row r="12" ht="15" customHeight="1">
      <c r="B12" s="37" t="s">
        <v>16</v>
      </c>
      <c r="C12" s="38"/>
      <c r="D12" s="38"/>
      <c r="E12" s="38"/>
      <c r="F12" s="39"/>
      <c r="G12" s="29">
        <v>0.05</v>
      </c>
      <c r="H12" s="29">
        <v>3141921.88</v>
      </c>
      <c r="I12" s="29">
        <v>2395470.5</v>
      </c>
      <c r="J12" s="29">
        <v>2373057.13</v>
      </c>
      <c r="K12" s="29">
        <v>2971916.14</v>
      </c>
      <c r="L12" s="29">
        <v>3576879.85</v>
      </c>
    </row>
    <row r="13" ht="15" customHeight="1">
      <c r="B13" s="37" t="s">
        <v>17</v>
      </c>
      <c r="C13" s="38"/>
      <c r="D13" s="38"/>
      <c r="E13" s="38"/>
      <c r="F13" s="39"/>
      <c r="G13" s="29">
        <v>0</v>
      </c>
      <c r="H13" s="29">
        <v>0</v>
      </c>
      <c r="I13" s="29">
        <v>42711.48</v>
      </c>
      <c r="J13" s="29">
        <v>7209.93</v>
      </c>
      <c r="K13" s="29">
        <v>177346.63</v>
      </c>
      <c r="L13" s="29">
        <v>69831.26</v>
      </c>
    </row>
    <row r="14" ht="15.75" customHeight="1">
      <c r="B14" s="37" t="s">
        <v>18</v>
      </c>
      <c r="C14" s="38"/>
      <c r="D14" s="38"/>
      <c r="E14" s="38"/>
      <c r="F14" s="39"/>
      <c r="G14" s="29">
        <v>0</v>
      </c>
      <c r="H14" s="29">
        <v>3352527.26</v>
      </c>
      <c r="I14" s="29">
        <v>2918662.34</v>
      </c>
      <c r="J14" s="29">
        <v>2449327.5</v>
      </c>
      <c r="K14" s="29">
        <v>2772498.5</v>
      </c>
      <c r="L14" s="29">
        <v>1017477.5</v>
      </c>
    </row>
    <row r="15" ht="15" customHeight="1">
      <c r="B15" s="37" t="s">
        <v>20</v>
      </c>
      <c r="C15" s="38"/>
      <c r="D15" s="38"/>
      <c r="E15" s="38"/>
      <c r="F15" s="3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37" t="s">
        <v>21</v>
      </c>
      <c r="C16" s="38"/>
      <c r="D16" s="38"/>
      <c r="E16" s="38"/>
      <c r="F16" s="39"/>
      <c r="G16" s="29">
        <v>0</v>
      </c>
      <c r="H16" s="29">
        <v>20752988.28</v>
      </c>
      <c r="I16" s="29">
        <v>23589131.59</v>
      </c>
      <c r="J16" s="29">
        <v>25135661.91</v>
      </c>
      <c r="K16" s="29">
        <v>24631547.38</v>
      </c>
      <c r="L16" s="29">
        <v>26303507.45</v>
      </c>
    </row>
    <row r="17" ht="15" customHeight="1">
      <c r="B17" s="37" t="s">
        <v>23</v>
      </c>
      <c r="C17" s="38"/>
      <c r="D17" s="38"/>
      <c r="E17" s="38"/>
      <c r="F17" s="3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37" t="s">
        <v>25</v>
      </c>
      <c r="C18" s="38"/>
      <c r="D18" s="38"/>
      <c r="E18" s="38"/>
      <c r="F18" s="39"/>
      <c r="G18" s="29">
        <v>0</v>
      </c>
      <c r="H18" s="29">
        <v>15702079.46</v>
      </c>
      <c r="I18" s="29">
        <v>2127491.06</v>
      </c>
      <c r="J18" s="29">
        <v>0</v>
      </c>
      <c r="K18" s="29">
        <v>0</v>
      </c>
      <c r="L18" s="29">
        <v>0</v>
      </c>
    </row>
    <row r="19" ht="16.5" customHeight="1">
      <c r="B19" s="37" t="s">
        <v>26</v>
      </c>
      <c r="C19" s="38"/>
      <c r="D19" s="38"/>
      <c r="E19" s="38"/>
      <c r="F19" s="39"/>
      <c r="G19" s="29">
        <v>0</v>
      </c>
      <c r="H19" s="29">
        <v>649568.42</v>
      </c>
      <c r="I19" s="29">
        <v>172890</v>
      </c>
      <c r="J19" s="29">
        <v>1701620</v>
      </c>
      <c r="K19" s="29">
        <v>302144</v>
      </c>
      <c r="L19" s="29">
        <v>0</v>
      </c>
    </row>
    <row r="20" ht="15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ht="15">
      <c r="B21" s="40" t="s">
        <v>27</v>
      </c>
      <c r="C21" s="41"/>
      <c r="D21" s="41"/>
      <c r="E21" s="41"/>
      <c r="F21" s="42"/>
      <c r="G21" s="26">
        <f>SUM(G22:G26)</f>
        <v>0</v>
      </c>
      <c r="H21" s="28">
        <f ref="H21:L21" t="shared" si="1">SUM(H22:H26)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</row>
    <row r="22" ht="15" customHeight="1">
      <c r="B22" s="37" t="s">
        <v>30</v>
      </c>
      <c r="C22" s="38"/>
      <c r="D22" s="38"/>
      <c r="E22" s="38"/>
      <c r="F22" s="39"/>
      <c r="G22" s="29"/>
      <c r="H22" s="29"/>
      <c r="I22" s="29"/>
      <c r="J22" s="29"/>
      <c r="K22" s="29"/>
      <c r="L22" s="29"/>
    </row>
    <row r="23" ht="15" customHeight="1">
      <c r="B23" s="37" t="s">
        <v>31</v>
      </c>
      <c r="C23" s="38"/>
      <c r="D23" s="38"/>
      <c r="E23" s="38"/>
      <c r="F23" s="39"/>
      <c r="G23" s="29">
        <v>0</v>
      </c>
      <c r="H23" s="29">
        <v>24574150.91</v>
      </c>
      <c r="I23" s="29">
        <v>27451056.34</v>
      </c>
      <c r="J23" s="29">
        <v>31075424.11</v>
      </c>
      <c r="K23" s="29">
        <v>29805444.49</v>
      </c>
      <c r="L23" s="29">
        <v>31235668.76</v>
      </c>
    </row>
    <row r="24" ht="15" customHeight="1">
      <c r="B24" s="37" t="s">
        <v>32</v>
      </c>
      <c r="C24" s="38"/>
      <c r="D24" s="38"/>
      <c r="E24" s="38"/>
      <c r="F24" s="39"/>
      <c r="G24" s="29">
        <v>1500000</v>
      </c>
      <c r="H24" s="29">
        <v>4145960.57</v>
      </c>
      <c r="I24" s="29">
        <v>485175.12</v>
      </c>
      <c r="J24" s="29">
        <v>2967236.62</v>
      </c>
      <c r="K24" s="29">
        <v>3840071.85</v>
      </c>
      <c r="L24" s="29">
        <v>5603427.41</v>
      </c>
    </row>
    <row r="25" ht="33.75" customHeight="1">
      <c r="B25" s="37" t="s">
        <v>33</v>
      </c>
      <c r="C25" s="38"/>
      <c r="D25" s="38"/>
      <c r="E25" s="38"/>
      <c r="F25" s="3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15" customHeight="1">
      <c r="B26" s="37" t="s">
        <v>34</v>
      </c>
      <c r="C26" s="38"/>
      <c r="D26" s="38"/>
      <c r="E26" s="38"/>
      <c r="F26" s="39"/>
      <c r="G26" s="29">
        <v>0</v>
      </c>
      <c r="H26" s="29">
        <v>15702079.46</v>
      </c>
      <c r="I26" s="29">
        <v>2127491.06</v>
      </c>
      <c r="J26" s="29">
        <v>0</v>
      </c>
      <c r="K26" s="29">
        <v>0</v>
      </c>
      <c r="L26" s="29">
        <v>0</v>
      </c>
    </row>
    <row r="27" ht="15" customHeight="1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ht="32.25" customHeight="1">
      <c r="B28" s="40" t="s">
        <v>35</v>
      </c>
      <c r="C28" s="41"/>
      <c r="D28" s="41"/>
      <c r="E28" s="41"/>
      <c r="F28" s="42"/>
      <c r="G28" s="26">
        <f>SUM(G29)</f>
        <v>0</v>
      </c>
      <c r="H28" s="28">
        <f ref="H28:L28" t="shared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ht="16.5" customHeight="1">
      <c r="B29" s="37" t="s">
        <v>37</v>
      </c>
      <c r="C29" s="38"/>
      <c r="D29" s="38"/>
      <c r="E29" s="38"/>
      <c r="F29" s="39"/>
      <c r="G29" s="29"/>
      <c r="H29" s="29"/>
      <c r="I29" s="29"/>
      <c r="J29" s="29"/>
      <c r="K29" s="29"/>
      <c r="L29" s="29"/>
    </row>
    <row r="30" ht="15" customHeight="1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ht="31.5" customHeight="1">
      <c r="B31" s="40" t="s">
        <v>38</v>
      </c>
      <c r="C31" s="41"/>
      <c r="D31" s="41"/>
      <c r="E31" s="41"/>
      <c r="F31" s="42"/>
      <c r="G31" s="26">
        <f>G7+G21+G28</f>
        <v>0</v>
      </c>
      <c r="H31" s="28">
        <f ref="H31:L31" t="shared" si="3">H7+H21+H28</f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</row>
    <row r="32" ht="15" customHeight="1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ht="32.25" customHeight="1">
      <c r="B33" s="40" t="s">
        <v>40</v>
      </c>
      <c r="C33" s="41"/>
      <c r="D33" s="41"/>
      <c r="E33" s="41"/>
      <c r="F33" s="42"/>
      <c r="G33" s="26"/>
      <c r="H33" s="26"/>
      <c r="I33" s="26"/>
      <c r="J33" s="26"/>
      <c r="K33" s="26"/>
      <c r="L33" s="26"/>
    </row>
    <row r="34" ht="36.75" customHeight="1">
      <c r="B34" s="37" t="s">
        <v>41</v>
      </c>
      <c r="C34" s="38"/>
      <c r="D34" s="38"/>
      <c r="E34" s="38"/>
      <c r="F34" s="39"/>
      <c r="G34" s="27"/>
      <c r="H34" s="27"/>
      <c r="I34" s="27"/>
      <c r="J34" s="27"/>
      <c r="K34" s="27"/>
      <c r="L34" s="27"/>
    </row>
    <row r="35" ht="31.5" customHeight="1">
      <c r="B35" s="37" t="s">
        <v>42</v>
      </c>
      <c r="C35" s="38"/>
      <c r="D35" s="38"/>
      <c r="E35" s="38"/>
      <c r="F35" s="3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18.75" customHeight="1">
      <c r="B36" s="57" t="s">
        <v>43</v>
      </c>
      <c r="C36" s="58"/>
      <c r="D36" s="58"/>
      <c r="E36" s="58"/>
      <c r="F36" s="59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ht="15.75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ht="45" customHeight="1">
      <c r="B42" s="44"/>
      <c r="C42" s="44"/>
      <c r="D42" s="44"/>
      <c r="E42" s="30"/>
      <c r="F42" s="31"/>
      <c r="G42" s="30"/>
      <c r="H42" s="44"/>
      <c r="I42" s="44"/>
      <c r="J42" s="30"/>
      <c r="K42" s="44"/>
      <c r="L42" s="44"/>
    </row>
    <row r="43" ht="45" customHeight="1">
      <c r="B43" s="43"/>
      <c r="C43" s="43"/>
      <c r="D43" s="43"/>
      <c r="E43" s="30"/>
      <c r="F43" s="32"/>
      <c r="G43" s="30"/>
      <c r="H43" s="43"/>
      <c r="I43" s="43"/>
      <c r="J43" s="30"/>
      <c r="K43" s="43"/>
      <c r="L43" s="43"/>
    </row>
    <row r="44" ht="45" customHeight="1">
      <c r="B44" s="43"/>
      <c r="C44" s="43"/>
      <c r="D44" s="43"/>
      <c r="E44" s="30"/>
      <c r="F44" s="32"/>
      <c r="G44" s="30"/>
      <c r="H44" s="43"/>
      <c r="I44" s="43"/>
      <c r="J44" s="30"/>
      <c r="K44" s="43"/>
      <c r="L44" s="43"/>
    </row>
    <row r="45" ht="45" customHeight="1">
      <c r="B45" s="43"/>
      <c r="C45" s="43"/>
      <c r="D45" s="43"/>
      <c r="E45" s="30"/>
      <c r="F45" s="32"/>
      <c r="G45" s="30"/>
      <c r="H45" s="43"/>
      <c r="I45" s="43"/>
      <c r="J45" s="30"/>
      <c r="K45" s="43"/>
      <c r="L45" s="43"/>
    </row>
  </sheetData>
  <mergeCells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22"/>
    <col min="3" max="3" width="16.7109375" customWidth="1" style="22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C2" s="36"/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C3" s="36"/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ht="15" customHeight="1">
      <c r="A15" s="21">
        <v>22</v>
      </c>
      <c r="B15" s="36"/>
      <c r="C15" s="36"/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C16" s="36"/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B18" s="36"/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B20" s="36"/>
      <c r="E20" s="21" t="s">
        <v>34</v>
      </c>
      <c r="F20" s="0" t="s">
        <v>12</v>
      </c>
    </row>
    <row r="21" ht="15" customHeight="1">
      <c r="A21" s="21">
        <v>29</v>
      </c>
      <c r="B21" s="36"/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2021-04-21T20:26:15Z</dcterms:modified>
</cp:coreProperties>
</file>