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'AnEgr-ADM'!$A$1:$M$94</definedName>
  </definedNames>
  <calcPr calcId="152511" fullCalcOnLoad="1"/>
</workbook>
</file>

<file path=xl/sharedStrings.xml><?xml version="1.0" encoding="utf-8"?>
<sst xmlns="http://schemas.openxmlformats.org/spreadsheetml/2006/main" count="38" uniqueCount="38">
  <si>
    <t>MUNICIPIO DE CHERÁN</t>
  </si>
  <si>
    <t>Estado Analítico del Ejercicio del Presupuesto de Egresos Detallado - LDF</t>
  </si>
  <si>
    <t>Clasificación Administrativa</t>
  </si>
  <si>
    <t>Del 1 de Enero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</si>
  <si>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</si>
  <si>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</si>
  <si>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</si>
  <si>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</si>
  <si>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</si>
  <si>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</si>
  <si>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</si>
  <si>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</si>
  <si>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</si>
  <si>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(I=A+B+C+D+E+F+G+H+I+J+K+L+M+N+Ñ+O+P+Q+R+S+T)</t>
  </si>
  <si>
    <t>A. CONCEJO MAYOR</t>
  </si>
  <si>
    <t>B. CONCEJO DE ADMINISTRACION LOCAL</t>
  </si>
  <si>
    <t>C. CONCEJO DE ASUNTOS CIVILES</t>
  </si>
  <si>
    <t>D. CONCEJO DE PROGRAMAS SOCIALES</t>
  </si>
  <si>
    <t>E. CONCEJO DE PROCURACION Y JUSTICIA</t>
  </si>
  <si>
    <t>F. CONCEJO DE BARRIOS</t>
  </si>
  <si>
    <t>G. CONCEJO DE BIENES COMUNALES</t>
  </si>
  <si>
    <t>H. CONCEJO DEL COMITÉ DE AGUA POTABLE</t>
  </si>
  <si>
    <t>I. CONCEJO DE JOVENES</t>
  </si>
  <si>
    <t>J. CONSEJO MAYOR</t>
  </si>
  <si>
    <t>K. CONCEJO DE MUJERES</t>
  </si>
  <si>
    <t>L. TESORERIA</t>
  </si>
  <si>
    <t>M. CONSEJO DE ADMINISTRACION LOCAL</t>
  </si>
  <si>
    <t>N. CONSEJO DE LOS ASUNTOS CIVILES</t>
  </si>
  <si>
    <t>O. CONSEJO DE LOS PROGRAMAS SOCIALES, ECONÓMICOS Y CULTURALES</t>
  </si>
  <si>
    <t>P. CONSEJO DE PROCURACION, VIGILANCIA Y MEDIACION DE JUSTICIA</t>
  </si>
  <si>
    <t>Q. CONSEJO COORDINADOR DE LOS BARRIOS</t>
  </si>
  <si>
    <t>R. CONSEJO DE LOS BIENES COMUNALES</t>
  </si>
  <si>
    <t>S. CONSEJO DE LOS JOVENES</t>
  </si>
  <si>
    <t>T. CONSEJO DE LAS MUJERES</t>
  </si>
  <si>
    <t>U. CONSEJO DE LA TESORERIA</t>
  </si>
  <si>
    <t>II. Gasto Etiquetado (II=A+B+C+D+E+F+G+H+I+J+K+L+M+N+Ñ+O+P+Q+R+S+T)</t>
  </si>
  <si>
    <t>III. Total de Egresos (III = I + II)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</si>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</sst>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164" applyNumberFormat="1" fontId="3" applyFont="1" fillId="0" applyFill="1" borderId="11" applyBorder="1" xfId="0" applyProtection="1" applyAlignment="1">
      <alignment horizontal="right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164" applyNumberFormat="1" fontId="3" applyFont="1" fillId="0" applyFill="1" borderId="14" applyBorder="1" xfId="0" applyProtection="1" applyAlignment="1">
      <alignment horizontal="right" vertical="center" wrapText="1"/>
    </xf>
    <xf numFmtId="0" applyNumberFormat="1" fontId="2" applyFont="1" fillId="0" applyFill="1" borderId="5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6" applyBorder="1" xfId="0" applyProtection="1" applyAlignment="1">
      <alignment horizontal="left" vertical="center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8" applyBorder="1" xfId="0" applyProtection="1" applyAlignment="1">
      <alignment horizontal="left" wrapText="1"/>
    </xf>
    <xf numFmtId="0" applyNumberFormat="1" fontId="1" applyFont="1" fillId="0" applyFill="1" borderId="9" applyBorder="1" xfId="0" applyProtection="1" applyAlignment="1">
      <alignment horizontal="left" wrapText="1"/>
    </xf>
    <xf numFmtId="0" applyNumberFormat="1" fontId="1" applyFont="1" fillId="0" applyFill="1" borderId="10" applyBorder="1" xfId="0" applyProtection="1" applyAlignment="1">
      <alignment horizontal="left" wrapText="1"/>
    </xf>
    <xf numFmtId="4" applyNumberFormat="1" fontId="3" applyFont="1" fillId="0" applyFill="1" borderId="14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15" applyBorder="1" xfId="0" applyProtection="1" applyAlignment="1">
      <alignment horizontal="center" vertical="center"/>
    </xf>
    <xf numFmtId="0" applyNumberFormat="1" fontId="0" applyFont="1" fillId="0" applyFill="1" borderId="1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5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8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3" applyFont="1" fillId="0" applyFill="1" borderId="14" applyBorder="1" xfId="0" applyProtection="1" applyAlignment="1">
      <alignment vertical="center" wrapText="1"/>
    </xf>
    <xf numFmtId="0" applyNumberFormat="1" fontId="1" applyFont="1" fillId="0" applyFill="1" borderId="12" applyBorder="1" xfId="0" applyProtection="1"/>
    <xf numFmtId="0" applyNumberFormat="1" fontId="1" applyFont="1" fillId="0" applyFill="1" borderId="13" applyBorder="1" xfId="0" applyProtection="1"/>
    <xf numFmtId="0" applyNumberFormat="1" fontId="1" applyFont="1" fillId="0" applyFill="1" borderId="14" applyBorder="1" xfId="0" applyProtection="1"/>
    <xf numFmtId="0" applyNumberFormat="1" fontId="1" applyFont="1" fillId="2" applyFill="1" borderId="12" applyBorder="1" xfId="0" applyProtection="1" applyAlignment="1">
      <alignment horizontal="center"/>
    </xf>
    <xf numFmtId="0" applyNumberFormat="1" fontId="1" applyFont="1" fillId="2" applyFill="1" borderId="13" applyBorder="1" xfId="0" applyProtection="1" applyAlignment="1">
      <alignment horizontal="center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tabSelected="1" zoomScale="70" zoomScaleNormal="70" workbookViewId="0"/>
  </sheetViews>
  <sheetFormatPr baseColWidth="10" defaultColWidth="11.42578125" defaultRowHeight="14.25" x14ac:dyDescent="0.2"/>
  <cols>
    <col min="1" max="1" width="5.7109375" customWidth="1" style="1"/>
    <col min="2" max="2" width="21.42578125" customWidth="1" style="1"/>
    <col min="3" max="3" width="16.7109375" customWidth="1" style="1"/>
    <col min="4" max="4" width="16.140625" customWidth="1" style="1"/>
    <col min="5" max="5" width="19.5703125" customWidth="1" style="1"/>
    <col min="6" max="6" width="19.28515625" customWidth="1" style="1"/>
    <col min="7" max="7" width="21" customWidth="1" style="1"/>
    <col min="8" max="8" width="21.28515625" customWidth="1" style="1"/>
    <col min="9" max="9" width="21" customWidth="1" style="1"/>
    <col min="10" max="10" width="21.85546875" customWidth="1" style="1"/>
    <col min="11" max="11" width="18.28515625" customWidth="1" style="1"/>
    <col min="12" max="12" width="20.5703125" customWidth="1" style="1"/>
    <col min="13" max="13" width="4" customWidth="1" style="1"/>
    <col min="14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 customHeight="1"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ht="15" customHeight="1"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ht="15" customHeight="1">
      <c r="B4" s="31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ht="15" customHeight="1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ht="15.75">
      <c r="B6" s="34" t="s">
        <v>4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ht="15.75" customHeight="1">
      <c r="B7" s="43"/>
      <c r="C7" s="44"/>
      <c r="D7" s="44"/>
      <c r="E7" s="44"/>
      <c r="F7" s="44"/>
      <c r="G7" s="24" t="s">
        <v>5</v>
      </c>
      <c r="H7" s="24"/>
      <c r="I7" s="24"/>
      <c r="J7" s="24"/>
      <c r="K7" s="25"/>
      <c r="L7" s="26" t="s">
        <v>6</v>
      </c>
    </row>
    <row r="8" ht="30.75">
      <c r="B8" s="45" t="s">
        <v>7</v>
      </c>
      <c r="C8" s="24"/>
      <c r="D8" s="24"/>
      <c r="E8" s="24"/>
      <c r="F8" s="25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27"/>
    </row>
    <row r="9" ht="15.75">
      <c r="B9" s="37" t="s">
        <v>13</v>
      </c>
      <c r="C9" s="38"/>
      <c r="D9" s="38"/>
      <c r="E9" s="38"/>
      <c r="F9" s="39"/>
      <c r="G9" s="18">
        <f ref="G9:L9" t="shared" si="0">SUM(G10:G33)</f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  <c r="K9" s="18">
        <f t="shared" si="0"/>
        <v>0</v>
      </c>
      <c r="L9" s="18">
        <f t="shared" si="0"/>
        <v>0</v>
      </c>
    </row>
    <row r="10" ht="15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ht="15">
      <c r="B11" s="12" t="s">
        <v>14</v>
      </c>
      <c r="C11" s="13"/>
      <c r="D11" s="13"/>
      <c r="E11" s="13"/>
      <c r="F11" s="14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>
      <c r="B12" s="12" t="s">
        <v>15</v>
      </c>
      <c r="C12" s="13"/>
      <c r="D12" s="13"/>
      <c r="E12" s="13"/>
      <c r="F12" s="14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>
      <c r="B13" s="12" t="s">
        <v>16</v>
      </c>
      <c r="C13" s="13"/>
      <c r="D13" s="13"/>
      <c r="E13" s="13"/>
      <c r="F13" s="14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>
      <c r="B14" s="12" t="s">
        <v>17</v>
      </c>
      <c r="C14" s="13"/>
      <c r="D14" s="13"/>
      <c r="E14" s="13"/>
      <c r="F14" s="14"/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>
      <c r="B15" s="12" t="s">
        <v>18</v>
      </c>
      <c r="C15" s="13"/>
      <c r="D15" s="13"/>
      <c r="E15" s="13"/>
      <c r="F15" s="14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>
      <c r="B16" s="12" t="s">
        <v>19</v>
      </c>
      <c r="C16" s="13"/>
      <c r="D16" s="13"/>
      <c r="E16" s="13"/>
      <c r="F16" s="14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>
      <c r="B17" s="12" t="s">
        <v>20</v>
      </c>
      <c r="C17" s="13"/>
      <c r="D17" s="13"/>
      <c r="E17" s="13"/>
      <c r="F17" s="14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>
      <c r="B18" s="12" t="s">
        <v>21</v>
      </c>
      <c r="C18" s="13"/>
      <c r="D18" s="13"/>
      <c r="E18" s="13"/>
      <c r="F18" s="14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>
      <c r="B19" s="12" t="s">
        <v>22</v>
      </c>
      <c r="C19" s="13"/>
      <c r="D19" s="13"/>
      <c r="E19" s="13"/>
      <c r="F19" s="14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>
      <c r="B20" s="12" t="s">
        <v>23</v>
      </c>
      <c r="C20" s="13"/>
      <c r="D20" s="13"/>
      <c r="E20" s="13"/>
      <c r="F20" s="14"/>
      <c r="G20" s="19">
        <v>5941693.29</v>
      </c>
      <c r="H20" s="19">
        <v>2686437.96</v>
      </c>
      <c r="I20" s="19">
        <v>8628131.25</v>
      </c>
      <c r="J20" s="19">
        <v>8628131.25</v>
      </c>
      <c r="K20" s="19">
        <v>8628131.25</v>
      </c>
      <c r="L20" s="19">
        <v>0</v>
      </c>
    </row>
    <row r="21">
      <c r="B21" s="12" t="s">
        <v>24</v>
      </c>
      <c r="C21" s="13"/>
      <c r="D21" s="13"/>
      <c r="E21" s="13"/>
      <c r="F21" s="14"/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>
      <c r="B22" s="12" t="s">
        <v>25</v>
      </c>
      <c r="C22" s="13"/>
      <c r="D22" s="13"/>
      <c r="E22" s="13"/>
      <c r="F22" s="14"/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>
      <c r="B23" s="12" t="s">
        <v>26</v>
      </c>
      <c r="C23" s="13"/>
      <c r="D23" s="13"/>
      <c r="E23" s="13"/>
      <c r="F23" s="14"/>
      <c r="G23" s="19">
        <v>12960049.94</v>
      </c>
      <c r="H23" s="19">
        <v>975940.78</v>
      </c>
      <c r="I23" s="19">
        <v>13935990.72</v>
      </c>
      <c r="J23" s="19">
        <v>13935990.72</v>
      </c>
      <c r="K23" s="19">
        <v>13935990.72</v>
      </c>
      <c r="L23" s="19">
        <v>0</v>
      </c>
    </row>
    <row r="24">
      <c r="B24" s="12" t="s">
        <v>27</v>
      </c>
      <c r="C24" s="13"/>
      <c r="D24" s="13"/>
      <c r="E24" s="13"/>
      <c r="F24" s="14"/>
      <c r="G24" s="19">
        <v>2414951.9</v>
      </c>
      <c r="H24" s="19">
        <v>-16532</v>
      </c>
      <c r="I24" s="19">
        <v>2398419.9</v>
      </c>
      <c r="J24" s="19">
        <v>2398419.9</v>
      </c>
      <c r="K24" s="19">
        <v>2398419.9</v>
      </c>
      <c r="L24" s="19">
        <v>0</v>
      </c>
    </row>
    <row r="25">
      <c r="B25" s="12" t="s">
        <v>28</v>
      </c>
      <c r="C25" s="13"/>
      <c r="D25" s="13"/>
      <c r="E25" s="13"/>
      <c r="F25" s="14"/>
      <c r="G25" s="19">
        <v>1245412.02</v>
      </c>
      <c r="H25" s="19">
        <v>467032.82</v>
      </c>
      <c r="I25" s="19">
        <v>1712444.84</v>
      </c>
      <c r="J25" s="19">
        <v>1712444.84</v>
      </c>
      <c r="K25" s="19">
        <v>1712444.84</v>
      </c>
      <c r="L25" s="19">
        <v>0</v>
      </c>
    </row>
    <row r="26">
      <c r="B26" s="12" t="s">
        <v>29</v>
      </c>
      <c r="C26" s="13"/>
      <c r="D26" s="13"/>
      <c r="E26" s="13"/>
      <c r="F26" s="14"/>
      <c r="G26" s="19">
        <v>0</v>
      </c>
      <c r="H26" s="19">
        <v>2432894.66</v>
      </c>
      <c r="I26" s="19">
        <v>2432894.66</v>
      </c>
      <c r="J26" s="19">
        <v>2432894.66</v>
      </c>
      <c r="K26" s="19">
        <v>2432894.66</v>
      </c>
      <c r="L26" s="19">
        <v>0</v>
      </c>
    </row>
    <row r="27">
      <c r="B27" s="12" t="s">
        <v>30</v>
      </c>
      <c r="C27" s="13"/>
      <c r="D27" s="13"/>
      <c r="E27" s="13"/>
      <c r="F27" s="14"/>
      <c r="G27" s="19">
        <v>1147356.98</v>
      </c>
      <c r="H27" s="19">
        <v>-196917.95</v>
      </c>
      <c r="I27" s="19">
        <v>950439.03</v>
      </c>
      <c r="J27" s="19">
        <v>950439.03</v>
      </c>
      <c r="K27" s="19">
        <v>950439.03</v>
      </c>
      <c r="L27" s="19">
        <v>0</v>
      </c>
    </row>
    <row r="28">
      <c r="B28" s="12" t="s">
        <v>31</v>
      </c>
      <c r="C28" s="13"/>
      <c r="D28" s="13"/>
      <c r="E28" s="13"/>
      <c r="F28" s="14"/>
      <c r="G28" s="19">
        <v>1263268.38</v>
      </c>
      <c r="H28" s="19">
        <v>-370733.02</v>
      </c>
      <c r="I28" s="19">
        <v>892535.36</v>
      </c>
      <c r="J28" s="19">
        <v>892535.36</v>
      </c>
      <c r="K28" s="19">
        <v>892535.36</v>
      </c>
      <c r="L28" s="19">
        <v>0</v>
      </c>
    </row>
    <row r="29">
      <c r="B29" s="12" t="s">
        <v>32</v>
      </c>
      <c r="C29" s="13"/>
      <c r="D29" s="13"/>
      <c r="E29" s="13"/>
      <c r="F29" s="14"/>
      <c r="G29" s="19">
        <v>443840.15</v>
      </c>
      <c r="H29" s="19">
        <v>-118842.12</v>
      </c>
      <c r="I29" s="19">
        <v>324998.03</v>
      </c>
      <c r="J29" s="19">
        <v>324998.03</v>
      </c>
      <c r="K29" s="19">
        <v>324998.03</v>
      </c>
      <c r="L29" s="19">
        <v>0</v>
      </c>
    </row>
    <row r="30">
      <c r="B30" s="12" t="s">
        <v>33</v>
      </c>
      <c r="C30" s="13"/>
      <c r="D30" s="13"/>
      <c r="E30" s="13"/>
      <c r="F30" s="14"/>
      <c r="G30" s="19">
        <v>906005.43</v>
      </c>
      <c r="H30" s="19">
        <v>-159281.26</v>
      </c>
      <c r="I30" s="19">
        <v>746724.17</v>
      </c>
      <c r="J30" s="19">
        <v>746724.17</v>
      </c>
      <c r="K30" s="19">
        <v>746724.17</v>
      </c>
      <c r="L30" s="19">
        <v>0</v>
      </c>
    </row>
    <row r="31">
      <c r="B31" s="12" t="s">
        <v>34</v>
      </c>
      <c r="C31" s="13"/>
      <c r="D31" s="13"/>
      <c r="E31" s="13"/>
      <c r="F31" s="14"/>
      <c r="G31" s="19">
        <v>891116.01</v>
      </c>
      <c r="H31" s="19">
        <v>85090.77</v>
      </c>
      <c r="I31" s="19">
        <v>976206.78</v>
      </c>
      <c r="J31" s="19">
        <v>976206.78</v>
      </c>
      <c r="K31" s="19">
        <v>976206.78</v>
      </c>
      <c r="L31" s="19">
        <v>0</v>
      </c>
    </row>
    <row r="32">
      <c r="B32" s="12"/>
      <c r="C32" s="13"/>
      <c r="D32" s="13"/>
      <c r="E32" s="13"/>
      <c r="F32" s="14"/>
      <c r="G32" s="19"/>
      <c r="H32" s="19"/>
      <c r="I32" s="19"/>
      <c r="J32" s="19"/>
      <c r="K32" s="19"/>
      <c r="L32" s="19"/>
    </row>
    <row r="33" ht="15.75">
      <c r="B33" s="15"/>
      <c r="C33" s="16"/>
      <c r="D33" s="16"/>
      <c r="E33" s="16"/>
      <c r="F33" s="17"/>
      <c r="G33" s="19"/>
      <c r="H33" s="19"/>
      <c r="I33" s="19"/>
      <c r="J33" s="19"/>
      <c r="K33" s="19"/>
      <c r="L33" s="19"/>
    </row>
    <row r="34" ht="15.75">
      <c r="B34" s="37" t="s">
        <v>35</v>
      </c>
      <c r="C34" s="38"/>
      <c r="D34" s="38"/>
      <c r="E34" s="38"/>
      <c r="F34" s="39"/>
      <c r="G34" s="18">
        <f>SUM(G35:G58)</f>
        <v>0</v>
      </c>
      <c r="H34" s="18">
        <f ref="H34:L34" t="shared" si="1">SUM(H35:H58)</f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  <c r="L34" s="18">
        <f t="shared" si="1"/>
        <v>0</v>
      </c>
    </row>
    <row r="35" ht="15">
      <c r="B35" s="6"/>
      <c r="C35" s="7"/>
      <c r="D35" s="7"/>
      <c r="E35" s="7"/>
      <c r="F35" s="8"/>
      <c r="G35" s="19"/>
      <c r="H35" s="19"/>
      <c r="I35" s="19"/>
      <c r="J35" s="19"/>
      <c r="K35" s="19"/>
      <c r="L35" s="19"/>
    </row>
    <row r="36" ht="15">
      <c r="B36" s="6" t="s">
        <v>14</v>
      </c>
      <c r="C36" s="7"/>
      <c r="D36" s="7"/>
      <c r="E36" s="7"/>
      <c r="F36" s="8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>
      <c r="B37" s="6" t="s">
        <v>15</v>
      </c>
      <c r="C37" s="7"/>
      <c r="D37" s="7"/>
      <c r="E37" s="7"/>
      <c r="F37" s="8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>
      <c r="B38" s="6" t="s">
        <v>16</v>
      </c>
      <c r="C38" s="7"/>
      <c r="D38" s="7"/>
      <c r="E38" s="7"/>
      <c r="F38" s="8"/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</row>
    <row r="39">
      <c r="B39" s="6" t="s">
        <v>17</v>
      </c>
      <c r="C39" s="7"/>
      <c r="D39" s="7"/>
      <c r="E39" s="7"/>
      <c r="F39" s="8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>
      <c r="B40" s="6" t="s">
        <v>18</v>
      </c>
      <c r="C40" s="7"/>
      <c r="D40" s="7"/>
      <c r="E40" s="7"/>
      <c r="F40" s="8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>
      <c r="B41" s="6" t="s">
        <v>19</v>
      </c>
      <c r="C41" s="7"/>
      <c r="D41" s="7"/>
      <c r="E41" s="7"/>
      <c r="F41" s="8"/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</row>
    <row r="42">
      <c r="B42" s="6" t="s">
        <v>20</v>
      </c>
      <c r="C42" s="7"/>
      <c r="D42" s="7"/>
      <c r="E42" s="7"/>
      <c r="F42" s="8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</row>
    <row r="43">
      <c r="B43" s="6" t="s">
        <v>21</v>
      </c>
      <c r="C43" s="7"/>
      <c r="D43" s="7"/>
      <c r="E43" s="7"/>
      <c r="F43" s="8"/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>
      <c r="B44" s="6" t="s">
        <v>22</v>
      </c>
      <c r="C44" s="7"/>
      <c r="D44" s="7"/>
      <c r="E44" s="7"/>
      <c r="F44" s="8"/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</row>
    <row r="45">
      <c r="B45" s="6" t="s">
        <v>23</v>
      </c>
      <c r="C45" s="7"/>
      <c r="D45" s="7"/>
      <c r="E45" s="7"/>
      <c r="F45" s="8"/>
      <c r="G45" s="19">
        <v>0</v>
      </c>
      <c r="H45" s="19">
        <v>1291581.06</v>
      </c>
      <c r="I45" s="19">
        <v>1291581.06</v>
      </c>
      <c r="J45" s="19">
        <v>1291581.06</v>
      </c>
      <c r="K45" s="19">
        <v>1291581.06</v>
      </c>
      <c r="L45" s="19">
        <v>0</v>
      </c>
    </row>
    <row r="46">
      <c r="B46" s="6" t="s">
        <v>24</v>
      </c>
      <c r="C46" s="7"/>
      <c r="D46" s="7"/>
      <c r="E46" s="7"/>
      <c r="F46" s="8"/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>
      <c r="B47" s="6" t="s">
        <v>25</v>
      </c>
      <c r="C47" s="7"/>
      <c r="D47" s="7"/>
      <c r="E47" s="7"/>
      <c r="F47" s="8"/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>
      <c r="B48" s="6" t="s">
        <v>26</v>
      </c>
      <c r="C48" s="7"/>
      <c r="D48" s="7"/>
      <c r="E48" s="7"/>
      <c r="F48" s="8"/>
      <c r="G48" s="19">
        <v>24092856.98</v>
      </c>
      <c r="H48" s="19">
        <v>-1857361.71</v>
      </c>
      <c r="I48" s="19">
        <v>22235495.27</v>
      </c>
      <c r="J48" s="19">
        <v>22235495.27</v>
      </c>
      <c r="K48" s="19">
        <v>22235495.27</v>
      </c>
      <c r="L48" s="19">
        <v>0</v>
      </c>
    </row>
    <row r="49">
      <c r="B49" s="6" t="s">
        <v>27</v>
      </c>
      <c r="C49" s="7"/>
      <c r="D49" s="7"/>
      <c r="E49" s="7"/>
      <c r="F49" s="8"/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</row>
    <row r="50">
      <c r="B50" s="6" t="s">
        <v>28</v>
      </c>
      <c r="C50" s="7"/>
      <c r="D50" s="7"/>
      <c r="E50" s="7"/>
      <c r="F50" s="8"/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</row>
    <row r="51">
      <c r="B51" s="6" t="s">
        <v>29</v>
      </c>
      <c r="C51" s="7"/>
      <c r="D51" s="7"/>
      <c r="E51" s="7"/>
      <c r="F51" s="8"/>
      <c r="G51" s="19">
        <v>11007245.42</v>
      </c>
      <c r="H51" s="19">
        <v>-295024.96</v>
      </c>
      <c r="I51" s="19">
        <v>10712220.46</v>
      </c>
      <c r="J51" s="19">
        <v>10712220.46</v>
      </c>
      <c r="K51" s="19">
        <v>10712220.46</v>
      </c>
      <c r="L51" s="19">
        <v>0</v>
      </c>
    </row>
    <row r="52">
      <c r="B52" s="6" t="s">
        <v>30</v>
      </c>
      <c r="C52" s="7"/>
      <c r="D52" s="7"/>
      <c r="E52" s="7"/>
      <c r="F52" s="8"/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</row>
    <row r="53">
      <c r="B53" s="6" t="s">
        <v>31</v>
      </c>
      <c r="C53" s="7"/>
      <c r="D53" s="7"/>
      <c r="E53" s="7"/>
      <c r="F53" s="8"/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</row>
    <row r="54">
      <c r="B54" s="6" t="s">
        <v>32</v>
      </c>
      <c r="C54" s="7"/>
      <c r="D54" s="7"/>
      <c r="E54" s="7"/>
      <c r="F54" s="8"/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</row>
    <row r="55">
      <c r="B55" s="6" t="s">
        <v>33</v>
      </c>
      <c r="C55" s="7"/>
      <c r="D55" s="7"/>
      <c r="E55" s="7"/>
      <c r="F55" s="8"/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>
      <c r="B56" s="6" t="s">
        <v>34</v>
      </c>
      <c r="C56" s="7"/>
      <c r="D56" s="7"/>
      <c r="E56" s="7"/>
      <c r="F56" s="8"/>
      <c r="G56" s="19">
        <v>0</v>
      </c>
      <c r="H56" s="19">
        <v>214.6</v>
      </c>
      <c r="I56" s="19">
        <v>214.6</v>
      </c>
      <c r="J56" s="19">
        <v>214.6</v>
      </c>
      <c r="K56" s="19">
        <v>214.6</v>
      </c>
      <c r="L56" s="19">
        <v>0</v>
      </c>
    </row>
    <row r="57">
      <c r="B57" s="6"/>
      <c r="C57" s="7"/>
      <c r="D57" s="7"/>
      <c r="E57" s="7"/>
      <c r="F57" s="8"/>
      <c r="G57" s="19"/>
      <c r="H57" s="19"/>
      <c r="I57" s="19"/>
      <c r="J57" s="19"/>
      <c r="K57" s="19"/>
      <c r="L57" s="19"/>
    </row>
    <row r="58" ht="15.75">
      <c r="B58" s="6"/>
      <c r="C58" s="7"/>
      <c r="D58" s="7"/>
      <c r="E58" s="7"/>
      <c r="F58" s="8"/>
      <c r="G58" s="19"/>
      <c r="H58" s="19"/>
      <c r="I58" s="19"/>
      <c r="J58" s="19"/>
      <c r="K58" s="19"/>
      <c r="L58" s="19"/>
    </row>
    <row r="59" ht="15.75">
      <c r="B59" s="37" t="s">
        <v>36</v>
      </c>
      <c r="C59" s="38"/>
      <c r="D59" s="38"/>
      <c r="E59" s="38"/>
      <c r="F59" s="39"/>
      <c r="G59" s="18">
        <f>SUM(G34,G9)</f>
        <v>0</v>
      </c>
      <c r="H59" s="18">
        <f ref="H59:L59" t="shared" si="2">SUM(H34,H9)</f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ht="15.75">
      <c r="B60" s="40"/>
      <c r="C60" s="41"/>
      <c r="D60" s="41"/>
      <c r="E60" s="41"/>
      <c r="F60" s="42"/>
      <c r="G60" s="5"/>
      <c r="H60" s="3"/>
      <c r="I60" s="3"/>
      <c r="J60" s="3"/>
      <c r="K60" s="3"/>
      <c r="L60" s="3"/>
    </row>
    <row r="65" ht="33" customHeight="1" s="20" customFormat="1">
      <c r="B65" s="21"/>
      <c r="C65" s="21"/>
      <c r="E65" s="21"/>
      <c r="F65" s="21"/>
      <c r="H65" s="21"/>
      <c r="I65" s="21"/>
      <c r="K65" s="21"/>
      <c r="L65" s="21"/>
    </row>
    <row r="66" ht="33" customHeight="1" s="20" customFormat="1">
      <c r="B66" s="22"/>
      <c r="C66" s="22"/>
      <c r="E66" s="22"/>
      <c r="F66" s="22"/>
      <c r="H66" s="22"/>
      <c r="I66" s="22"/>
      <c r="K66" s="22"/>
      <c r="L66" s="22"/>
    </row>
    <row r="67" ht="33" customHeight="1" s="20" customFormat="1">
      <c r="B67" s="23"/>
      <c r="C67" s="23"/>
      <c r="E67" s="23"/>
      <c r="F67" s="23"/>
      <c r="H67" s="23"/>
      <c r="I67" s="23"/>
      <c r="K67" s="23"/>
      <c r="L67" s="23"/>
    </row>
    <row r="68" ht="33" customHeight="1" s="20" customFormat="1">
      <c r="B68" s="23"/>
      <c r="C68" s="23"/>
      <c r="E68" s="23"/>
      <c r="F68" s="23"/>
      <c r="H68" s="23"/>
      <c r="I68" s="23"/>
      <c r="K68" s="23"/>
      <c r="L68" s="23"/>
    </row>
    <row r="70">
      <c r="B70" s="46" t="s">
        <v>37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</sheetData>
  <mergeCells>
    <mergeCell ref="B70:L72"/>
    <mergeCell ref="B59:F59"/>
    <mergeCell ref="B60:F60"/>
    <mergeCell ref="B7:F7"/>
    <mergeCell ref="B8:F8"/>
    <mergeCell ref="B9:F9"/>
    <mergeCell ref="B34:F34"/>
    <mergeCell ref="G7:K7"/>
    <mergeCell ref="L7:L8"/>
    <mergeCell ref="B2:L2"/>
    <mergeCell ref="B3:L3"/>
    <mergeCell ref="B4:L4"/>
    <mergeCell ref="B5:L5"/>
    <mergeCell ref="B6:L6"/>
    <mergeCell ref="B65:C65"/>
    <mergeCell ref="B66:C66"/>
    <mergeCell ref="B67:C67"/>
    <mergeCell ref="B68:C68"/>
    <mergeCell ref="E65:F65"/>
    <mergeCell ref="E66:F66"/>
    <mergeCell ref="E67:F67"/>
    <mergeCell ref="E68:F68"/>
    <mergeCell ref="H65:I65"/>
    <mergeCell ref="H66:I66"/>
    <mergeCell ref="H67:I67"/>
    <mergeCell ref="H68:I68"/>
    <mergeCell ref="K65:L65"/>
    <mergeCell ref="K66:L66"/>
    <mergeCell ref="K67:L67"/>
    <mergeCell ref="K68:L68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2021-07-21T16:29:45Z</dcterms:modified>
</cp:coreProperties>
</file>