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odels\SuiteFinanciera\CSharpModel\web\Conac2014\"/>
    </mc:Choice>
  </mc:AlternateContent>
  <bookViews>
    <workbookView xWindow="-15" yWindow="-15" windowWidth="19260" windowHeight="4350"/>
  </bookViews>
  <sheets>
    <sheet name="FE" sheetId="5" r:id="rId1"/>
  </sheets>
  <definedNames>
    <definedName name="_xlnm.Print_Area" localSheetId="0">'FE'!$A$1:$D$71</definedName>
    <definedName name="_xlnm.Print_Titles" localSheetId="0">FE!$5:$5</definedName>
  </definedNames>
  <calcPr calcId="152511"/>
</workbook>
</file>

<file path=xl/sharedStrings.xml><?xml version="1.0" encoding="utf-8"?>
<sst xmlns="http://schemas.openxmlformats.org/spreadsheetml/2006/main" count="56" uniqueCount="56">
  <si>
    <t>Comité de Agua Potable y Alcantarillado de Cherán</t>
  </si>
  <si>
    <t>Estado de Flujos de Efectivo</t>
  </si>
  <si>
    <t>DEL 01 DE ENERO DEL 2023 AL 31 DE DICIEMBRE DEL 2023</t>
  </si>
  <si>
    <t>(Cifras en Pesos)</t>
  </si>
  <si>
    <t>CONCEPTO</t>
  </si>
  <si>
    <t xml:space="preserve">Flujos de Efectivo de las Actividades de Operación </t>
  </si>
  <si>
    <t xml:space="preserve">IA. Origen 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</si>
  <si>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</si>
  <si>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</si>
  <si>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</si>
  <si>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</si>
  <si>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</si>
  <si>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</si>
  <si>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</si>
  <si>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Participaciones, Aportaciones, Convenios, Incentivos Derivados de la Colaboración Fiscal y Fondos Distintos de Aportaciones</t>
  </si>
  <si>
    <t xml:space="preserve">i. Transferencias, Asignaciones, Subsidios y Subvenciones, y Pensiones y Jubilaciones </t>
  </si>
  <si>
    <t>j. Otros Orígenes de Operación</t>
  </si>
  <si>
    <t xml:space="preserve">IB. Aplicación </t>
  </si>
  <si>
    <t>a. Servicios Personales</t>
  </si>
  <si>
    <t>b. Materiales y Suministros</t>
  </si>
  <si>
    <t>c. Servicios Generales</t>
  </si>
  <si>
    <t>d. Transferencias Internas y Asignaciones al Sector Público</t>
  </si>
  <si>
    <t>e. Transferencias al Resto del Sector Público</t>
  </si>
  <si>
    <t>f. Subsidios y Subvenciones</t>
  </si>
  <si>
    <t>g. Ayudas Sociales</t>
  </si>
  <si>
    <t>h. Pensiones y Jubilaciones</t>
  </si>
  <si>
    <t>i. Transferencias a Fideicomisos, Mandatos y Contratos Análogos</t>
  </si>
  <si>
    <t>j. Transferencias a la Seguridad Social</t>
  </si>
  <si>
    <t>k. Donativos</t>
  </si>
  <si>
    <t>l. Transferencias al Exterior</t>
  </si>
  <si>
    <t>m. Participaciones</t>
  </si>
  <si>
    <t>n. Aportaciones</t>
  </si>
  <si>
    <t>ñ. Convenios</t>
  </si>
  <si>
    <t>o. Otras Aplicaciones de Operación</t>
  </si>
  <si>
    <t xml:space="preserve">I. Flujos Netos de Efectivo por Actividades de Operación </t>
  </si>
  <si>
    <t>Flujos de Efectivo de las Actividades de Inversión</t>
  </si>
  <si>
    <t xml:space="preserve">IIA. Origen </t>
  </si>
  <si>
    <t>a. Bienes Inmuebles, Infraestructura y Construcciones en Proceso</t>
  </si>
  <si>
    <t>b. Bienes Muebles</t>
  </si>
  <si>
    <t>c. Otros Orígenes de Inversión</t>
  </si>
  <si>
    <t xml:space="preserve">IIB. Aplicación </t>
  </si>
  <si>
    <t>c. Otras Aplicaciones de Inversión</t>
  </si>
  <si>
    <t>II. Flujos Netos de Efectivo por Actividades de Inversión</t>
  </si>
  <si>
    <t>Flujos de Efectivo de las Actividades de Financiamiento (10)</t>
  </si>
  <si>
    <t xml:space="preserve">IIIA. Origen </t>
  </si>
  <si>
    <t>a. Endeudamiento Neto (a = a1 + a2)</t>
  </si>
  <si>
    <t>a1. Interno</t>
  </si>
  <si>
    <t>a2. Externo</t>
  </si>
  <si>
    <t>b. Otros Orígenes de Financiamiento</t>
  </si>
  <si>
    <t xml:space="preserve">IIIB. Aplicación </t>
  </si>
  <si>
    <t>a. Servicios de la Deuda (a = a1 + a2)</t>
  </si>
  <si>
    <t>b. Otras Aplicaciones de Financiamiento</t>
  </si>
  <si>
    <t xml:space="preserve">III. Flujos Netos de Efectivo por Actividades de Financiamiento </t>
  </si>
  <si>
    <t xml:space="preserve">IV. Incremento/Disminución Neta en el Efectivo y Equivalentes al Efectivo </t>
  </si>
  <si>
    <t>V. Efectivo y Equivalentes al Efectivo al Inicio del Ejercicio</t>
  </si>
  <si>
    <t>VI. Efectivo y Equivalentes al Efectivo al Final del Ejercicio (VI = IV + 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</si>
</sst>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5">
    <font>
      <sz val="11"/>
      <color theme="1" tint="0"/>
      <name val="Calibri"/>
      <family val="2"/>
      <scheme val="minor"/>
    </font>
    <font>
      <sz val="10"/>
      <name val="Arial"/>
      <family val="2"/>
    </font>
    <font>
      <sz val="11"/>
      <color theme="1" tint="0"/>
      <name val="Calibri"/>
      <family val="2"/>
      <scheme val="minor"/>
    </font>
    <font>
      <b/>
      <sz val="11"/>
      <color theme="1" tint="0"/>
      <name val="Calibri"/>
      <family val="2"/>
      <scheme val="minor"/>
    </font>
    <font>
      <sz val="6"/>
      <color rgb="FF000000" tint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 tint="0"/>
      </patternFill>
    </fill>
  </fills>
  <borders count="15">
    <border>
      <left/>
      <right/>
      <top/>
      <bottom/>
      <diagonal/>
    </border>
    <border>
      <left style="thin">
        <color indexed="64" tint="0"/>
      </left>
      <right/>
      <top/>
      <bottom/>
      <diagonal/>
    </border>
    <border>
      <left style="thin">
        <color indexed="64" tint="0"/>
      </left>
      <right style="thin">
        <color indexed="64" tint="0"/>
      </right>
      <top/>
      <bottom/>
      <diagonal/>
    </border>
    <border>
      <left style="thin">
        <color indexed="64" tint="0"/>
      </left>
      <right style="thin">
        <color indexed="64" tint="0"/>
      </right>
      <top/>
      <bottom style="thin">
        <color indexed="64" tint="0"/>
      </bottom>
      <diagonal/>
    </border>
    <border>
      <left/>
      <right style="thin">
        <color indexed="64" tint="0"/>
      </right>
      <top/>
      <bottom/>
      <diagonal/>
    </border>
    <border>
      <left style="thin">
        <color indexed="64" tint="0"/>
      </left>
      <right/>
      <top style="thin">
        <color indexed="64" tint="0"/>
      </top>
      <bottom/>
      <diagonal/>
    </border>
    <border>
      <left/>
      <right/>
      <top style="thin">
        <color indexed="64" tint="0"/>
      </top>
      <bottom/>
      <diagonal/>
    </border>
    <border>
      <left/>
      <right style="thin">
        <color indexed="64" tint="0"/>
      </right>
      <top style="thin">
        <color indexed="64" tint="0"/>
      </top>
      <bottom/>
      <diagonal/>
    </border>
    <border>
      <left style="thin">
        <color indexed="64" tint="0"/>
      </left>
      <right/>
      <top/>
      <bottom style="thin">
        <color indexed="64" tint="0"/>
      </bottom>
      <diagonal/>
    </border>
    <border>
      <left/>
      <right/>
      <top/>
      <bottom style="thin">
        <color indexed="64" tint="0"/>
      </bottom>
      <diagonal/>
    </border>
    <border>
      <left/>
      <right style="thin">
        <color indexed="64" tint="0"/>
      </right>
      <top/>
      <bottom style="thin">
        <color indexed="64" tint="0"/>
      </bottom>
      <diagonal/>
    </border>
    <border>
      <left style="thin">
        <color indexed="64" tint="0"/>
      </left>
      <right/>
      <top style="thin">
        <color indexed="64" tint="0"/>
      </top>
      <bottom style="thin">
        <color indexed="64" tint="0"/>
      </bottom>
      <diagonal/>
    </border>
    <border>
      <left style="medium">
        <color indexed="64" tint="0"/>
      </left>
      <right/>
      <top/>
      <bottom style="dotted">
        <color rgb="FF808080" tint="0"/>
      </bottom>
      <diagonal/>
    </border>
    <border>
      <left style="thin">
        <color indexed="64" tint="0"/>
      </left>
      <right/>
      <top/>
      <bottom style="dotted">
        <color rgb="FF808080" tint="0"/>
      </bottom>
      <diagonal/>
    </border>
    <border>
      <left/>
      <right style="thin">
        <color indexed="64" tint="0"/>
      </right>
      <top style="thin">
        <color indexed="64" tint="0"/>
      </top>
      <bottom style="thin">
        <color indexed="64" tint="0"/>
      </bottom>
      <diagonal/>
    </border>
  </borders>
  <cellStyleXfs count="4">
    <xf numFmtId="0" fontId="0" fillId="0" borderId="0"/>
    <xf numFmtId="44" fontId="2" fillId="0" borderId="0"/>
    <xf numFmtId="0" fontId="1" fillId="0" borderId="0"/>
    <xf numFmtId="43" fontId="2" fillId="0" borderId="0"/>
  </cellStyleXfs>
  <cellXfs count="50">
    <xf numFmtId="0" fontId="0" fillId="0" borderId="0" xfId="0"/>
    <xf numFmtId="0" fontId="0" fillId="0" borderId="0" xfId="0"/>
    <xf numFmtId="0" fontId="3" fillId="0" borderId="0" xfId="0">
      <alignment horizontal="center"/>
    </xf>
    <xf numFmtId="0" fontId="0" fillId="0" borderId="0" xfId="0"/>
    <xf numFmtId="0" fontId="0" fillId="0" borderId="1" xfId="0"/>
    <xf numFmtId="0" fontId="0" fillId="0" borderId="1" xfId="0"/>
    <xf numFmtId="0" fontId="3" fillId="0" borderId="1" xfId="0"/>
    <xf numFmtId="4" fontId="3" fillId="0" borderId="0" xfId="1">
      <alignment horizontal="right"/>
    </xf>
    <xf numFmtId="4" fontId="2" fillId="0" borderId="0" xfId="1">
      <alignment horizontal="right"/>
    </xf>
    <xf numFmtId="0" fontId="0" fillId="0" borderId="1" xfId="0">
      <alignment horizontal="left" indent="2"/>
    </xf>
    <xf numFmtId="0" fontId="0" fillId="0" borderId="0" xfId="0">
      <alignment horizontal="left" indent="2"/>
    </xf>
    <xf numFmtId="0" fontId="3" fillId="0" borderId="1" xfId="0">
      <alignment horizontal="left"/>
    </xf>
    <xf numFmtId="0" fontId="0" fillId="0" borderId="4" xfId="0">
      <alignment horizontal="left" indent="2"/>
    </xf>
    <xf numFmtId="0" fontId="0" fillId="0" borderId="1" xfId="0">
      <alignment horizontal="left"/>
    </xf>
    <xf numFmtId="0" fontId="4" fillId="0" borderId="12" xfId="0">
      <alignment horizontal="justify" vertical="center" wrapText="1"/>
    </xf>
    <xf numFmtId="0" fontId="4" fillId="0" borderId="13" xfId="0">
      <alignment horizontal="justify" vertical="center" wrapText="1"/>
    </xf>
    <xf numFmtId="0" fontId="3" fillId="0" borderId="0" xfId="0">
      <alignment horizontal="left"/>
    </xf>
    <xf numFmtId="4" fontId="2" fillId="0" borderId="4" xfId="1">
      <alignment horizontal="right"/>
    </xf>
    <xf numFmtId="0" fontId="0" fillId="0" borderId="4" xfId="0"/>
    <xf numFmtId="0" fontId="3" fillId="0" borderId="4" xfId="0">
      <alignment horizontal="left"/>
    </xf>
    <xf numFmtId="0" fontId="3" fillId="0" borderId="1" xfId="0">
      <alignment horizontal="left" indent="1"/>
    </xf>
    <xf numFmtId="0" fontId="0" fillId="0" borderId="4" xfId="0"/>
    <xf numFmtId="4" fontId="2" fillId="0" borderId="4" xfId="1">
      <alignment horizontal="left"/>
    </xf>
    <xf numFmtId="43" fontId="3" fillId="0" borderId="4" xfId="3">
      <alignment horizontal="left"/>
    </xf>
    <xf numFmtId="43" fontId="3" fillId="0" borderId="7" xfId="3">
      <alignment horizontal="right"/>
    </xf>
    <xf numFmtId="43" fontId="2" fillId="0" borderId="4" xfId="3">
      <alignment horizontal="right"/>
    </xf>
    <xf numFmtId="43" fontId="2" fillId="0" borderId="4" xfId="3">
      <alignment horizontal="right"/>
    </xf>
    <xf numFmtId="43" fontId="3" fillId="0" borderId="4" xfId="3"/>
    <xf numFmtId="43" fontId="3" fillId="0" borderId="4" xfId="3">
      <alignment horizontal="right"/>
    </xf>
    <xf numFmtId="43" fontId="3" fillId="0" borderId="2" xfId="3">
      <alignment horizontal="right"/>
    </xf>
    <xf numFmtId="43" fontId="2" fillId="0" borderId="2" xfId="3">
      <alignment horizontal="right"/>
    </xf>
    <xf numFmtId="43" fontId="3" fillId="0" borderId="3" xfId="3">
      <alignment horizontal="right"/>
    </xf>
    <xf numFmtId="0" fontId="3" fillId="0" borderId="1" xfId="0">
      <alignment horizontal="left" indent="1"/>
    </xf>
    <xf numFmtId="0" fontId="3" fillId="0" borderId="10" xfId="0">
      <alignment horizontal="left"/>
    </xf>
    <xf numFmtId="43" fontId="2" fillId="0" borderId="3" xfId="3">
      <alignment horizontal="right"/>
    </xf>
    <xf numFmtId="1" fontId="3" fillId="2" borderId="14" xfId="1">
      <alignment horizontal="center"/>
    </xf>
    <xf numFmtId="0" fontId="3" fillId="0" borderId="1" xfId="0">
      <alignment horizontal="left" indent="1"/>
    </xf>
    <xf numFmtId="0" fontId="3" fillId="0" borderId="4" xfId="0">
      <alignment horizontal="left" indent="1"/>
    </xf>
    <xf numFmtId="0" fontId="3" fillId="0" borderId="5" xfId="0">
      <alignment horizontal="left"/>
    </xf>
    <xf numFmtId="0" fontId="3" fillId="0" borderId="7" xfId="0">
      <alignment horizontal="left"/>
    </xf>
    <xf numFmtId="0" fontId="3" fillId="2" borderId="5" xfId="0">
      <alignment horizontal="center"/>
    </xf>
    <xf numFmtId="0" fontId="3" fillId="2" borderId="6" xfId="0">
      <alignment horizontal="center"/>
    </xf>
    <xf numFmtId="0" fontId="3" fillId="2" borderId="11" xfId="0">
      <alignment horizontal="center"/>
    </xf>
    <xf numFmtId="0" fontId="3" fillId="2" borderId="14" xfId="0">
      <alignment horizontal="center"/>
    </xf>
    <xf numFmtId="0" fontId="3" fillId="2" borderId="1" xfId="0">
      <alignment horizontal="center" vertical="center"/>
    </xf>
    <xf numFmtId="0" fontId="3" fillId="2" borderId="0" xfId="0">
      <alignment horizontal="center" vertical="center"/>
    </xf>
    <xf numFmtId="0" fontId="3" fillId="2" borderId="1" xfId="0">
      <alignment horizontal="center" vertical="center"/>
    </xf>
    <xf numFmtId="0" fontId="3" fillId="2" borderId="0" xfId="0">
      <alignment horizontal="center" vertical="center"/>
    </xf>
    <xf numFmtId="0" fontId="3" fillId="2" borderId="8" xfId="0">
      <alignment horizontal="center" vertical="center"/>
    </xf>
    <xf numFmtId="0" fontId="3" fillId="2" borderId="9" xfId="0">
      <alignment horizontal="center" vertical="center"/>
    </xf>
  </cellXfs>
  <cellStyles count="4">
    <cellStyle name="Millares" xfId="3" builtinId="3"/>
    <cellStyle name="Moneda" xfId="1" builtinId="4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6"/>
  <sheetViews>
    <sheetView tabSelected="1" zoomScaleNormal="100" zoomScaleSheetLayoutView="100" workbookViewId="0">
      <selection sqref="A1:D4"/>
    </sheetView>
  </sheetViews>
  <sheetFormatPr baseColWidth="10" defaultRowHeight="15" x14ac:dyDescent="0.25"/>
  <cols>
    <col min="1" max="1" width="4.7109375" customWidth="1" style="1"/>
    <col min="2" max="2" bestFit="1" width="117.85546875" customWidth="1" style="1"/>
    <col min="3" max="4" width="29.7109375" customWidth="1" style="8"/>
    <col min="5" max="7" width="11.42578125" customWidth="1" style="1"/>
    <col min="8" max="8" bestFit="1" width="31" customWidth="1" style="1"/>
    <col min="9" max="16384" width="11.42578125" customWidth="1" style="1"/>
  </cols>
  <sheetData>
    <row r="1">
      <c r="A1" s="40" t="s">
        <v>0</v>
      </c>
      <c r="B1" s="41"/>
      <c r="C1" s="41"/>
      <c r="D1" s="41"/>
    </row>
    <row r="2">
      <c r="A2" s="44" t="s">
        <v>1</v>
      </c>
      <c r="B2" s="45"/>
      <c r="C2" s="45"/>
      <c r="D2" s="45"/>
    </row>
    <row r="3">
      <c r="A3" s="46" t="s">
        <v>2</v>
      </c>
      <c r="B3" s="47"/>
      <c r="C3" s="47"/>
      <c r="D3" s="47"/>
    </row>
    <row r="4" s="3" customFormat="1">
      <c r="A4" s="48" t="s">
        <v>3</v>
      </c>
      <c r="B4" s="49"/>
      <c r="C4" s="49"/>
      <c r="D4" s="49"/>
    </row>
    <row r="5" ht="16.5" customHeight="1">
      <c r="A5" s="2"/>
      <c r="B5" s="2"/>
      <c r="C5" s="7"/>
      <c r="D5" s="7"/>
    </row>
    <row r="6">
      <c r="A6" s="42" t="s">
        <v>4</v>
      </c>
      <c r="B6" s="43"/>
      <c r="C6" s="35">
        <v>2023</v>
      </c>
      <c r="D6" s="35">
        <v>2022</v>
      </c>
      <c r="E6" s="4"/>
    </row>
    <row r="7">
      <c r="A7" s="38" t="s">
        <v>5</v>
      </c>
      <c r="B7" s="39"/>
      <c r="C7" s="23"/>
      <c r="D7" s="24"/>
    </row>
    <row r="8">
      <c r="A8" s="36" t="s">
        <v>6</v>
      </c>
      <c r="B8" s="37"/>
      <c r="C8" s="23">
        <v>5931011.81</v>
      </c>
      <c r="D8" s="23">
        <f>SUM(D9:D17)</f>
      </c>
    </row>
    <row r="9" ht="16.5" customHeight="1">
      <c r="A9" s="15"/>
      <c r="B9" s="12" t="s">
        <v>7</v>
      </c>
      <c r="C9" s="25">
        <v>0</v>
      </c>
      <c r="D9" s="25">
        <v>0</v>
      </c>
    </row>
    <row r="10">
      <c r="A10" s="15"/>
      <c r="B10" s="12" t="s">
        <v>8</v>
      </c>
      <c r="C10" s="25">
        <v>0</v>
      </c>
      <c r="D10" s="25">
        <v>0</v>
      </c>
    </row>
    <row r="11">
      <c r="A11" s="15"/>
      <c r="B11" s="12" t="s">
        <v>9</v>
      </c>
      <c r="C11" s="25">
        <v>0</v>
      </c>
      <c r="D11" s="25">
        <v>0</v>
      </c>
    </row>
    <row r="12" ht="16.5" customHeight="1">
      <c r="A12" s="15"/>
      <c r="B12" s="12" t="s">
        <v>10</v>
      </c>
      <c r="C12" s="25">
        <v>2139170.4</v>
      </c>
      <c r="D12" s="25">
        <v>0</v>
      </c>
    </row>
    <row r="13">
      <c r="A13" s="15"/>
      <c r="B13" s="12" t="s">
        <v>11</v>
      </c>
      <c r="C13" s="25">
        <v>0.41</v>
      </c>
      <c r="D13" s="25">
        <v>0</v>
      </c>
    </row>
    <row r="14">
      <c r="A14" s="15"/>
      <c r="B14" s="12" t="s">
        <v>12</v>
      </c>
      <c r="C14" s="25">
        <v>0</v>
      </c>
      <c r="D14" s="25">
        <v>0</v>
      </c>
    </row>
    <row r="15">
      <c r="A15" s="15"/>
      <c r="B15" s="12" t="s">
        <v>13</v>
      </c>
      <c r="C15" s="25">
        <v>0</v>
      </c>
      <c r="D15" s="25">
        <v>0</v>
      </c>
    </row>
    <row r="16" ht="16.5" customHeight="1">
      <c r="A16" s="15"/>
      <c r="B16" s="12" t="s">
        <v>14</v>
      </c>
      <c r="C16" s="25">
        <v>0</v>
      </c>
      <c r="D16" s="25">
        <v>0</v>
      </c>
    </row>
    <row r="17">
      <c r="A17" s="15"/>
      <c r="B17" s="12" t="s">
        <v>15</v>
      </c>
      <c r="C17" s="25">
        <v>3791841</v>
      </c>
      <c r="D17" s="25">
        <v>0</v>
      </c>
    </row>
    <row r="18">
      <c r="A18" s="15"/>
      <c r="B18" s="12" t="s">
        <v>16</v>
      </c>
      <c r="C18" s="25">
        <v>0</v>
      </c>
      <c r="D18" s="26"/>
    </row>
    <row r="19">
      <c r="A19" s="10"/>
      <c r="B19" s="12"/>
      <c r="C19" s="26"/>
      <c r="D19" s="26"/>
    </row>
    <row r="20" ht="16.5" customHeight="1">
      <c r="A20" s="36" t="s">
        <v>17</v>
      </c>
      <c r="B20" s="37"/>
      <c r="C20" s="27">
        <v>5851658.68</v>
      </c>
      <c r="D20" s="27">
        <f>SUM(D21:D36)</f>
      </c>
    </row>
    <row r="21">
      <c r="A21" s="14"/>
      <c r="B21" s="12" t="s">
        <v>18</v>
      </c>
      <c r="C21" s="25">
        <v>1082728.94</v>
      </c>
      <c r="D21" s="25">
        <v>0</v>
      </c>
    </row>
    <row r="22">
      <c r="A22" s="14"/>
      <c r="B22" s="12" t="s">
        <v>19</v>
      </c>
      <c r="C22" s="25">
        <v>782130.39</v>
      </c>
      <c r="D22" s="25">
        <v>0</v>
      </c>
    </row>
    <row r="23" ht="16.5" customHeight="1">
      <c r="A23" s="14"/>
      <c r="B23" s="12" t="s">
        <v>20</v>
      </c>
      <c r="C23" s="25">
        <v>3986799.35</v>
      </c>
      <c r="D23" s="25">
        <v>0</v>
      </c>
    </row>
    <row r="24">
      <c r="A24" s="14"/>
      <c r="B24" s="12" t="s">
        <v>21</v>
      </c>
      <c r="C24" s="25">
        <v>0</v>
      </c>
      <c r="D24" s="25">
        <v>0</v>
      </c>
    </row>
    <row r="25" ht="16.5" customHeight="1">
      <c r="A25" s="14"/>
      <c r="B25" s="12" t="s">
        <v>22</v>
      </c>
      <c r="C25" s="25">
        <v>0</v>
      </c>
      <c r="D25" s="25">
        <v>0</v>
      </c>
    </row>
    <row r="26">
      <c r="A26" s="14"/>
      <c r="B26" s="12" t="s">
        <v>23</v>
      </c>
      <c r="C26" s="25">
        <v>0</v>
      </c>
      <c r="D26" s="25">
        <v>0</v>
      </c>
    </row>
    <row r="27" ht="16.5" customHeight="1">
      <c r="A27" s="14"/>
      <c r="B27" s="12" t="s">
        <v>24</v>
      </c>
      <c r="C27" s="25">
        <v>0</v>
      </c>
      <c r="D27" s="25">
        <v>0</v>
      </c>
    </row>
    <row r="28">
      <c r="A28" s="14"/>
      <c r="B28" s="12" t="s">
        <v>25</v>
      </c>
      <c r="C28" s="25">
        <v>0</v>
      </c>
      <c r="D28" s="25">
        <v>0</v>
      </c>
    </row>
    <row r="29" ht="16.5" customHeight="1">
      <c r="A29" s="14"/>
      <c r="B29" s="12" t="s">
        <v>26</v>
      </c>
      <c r="C29" s="25">
        <v>0</v>
      </c>
      <c r="D29" s="25">
        <v>0</v>
      </c>
    </row>
    <row r="30">
      <c r="A30" s="14"/>
      <c r="B30" s="12" t="s">
        <v>27</v>
      </c>
      <c r="C30" s="25">
        <v>0</v>
      </c>
      <c r="D30" s="25">
        <v>0</v>
      </c>
    </row>
    <row r="31">
      <c r="A31" s="14"/>
      <c r="B31" s="12" t="s">
        <v>28</v>
      </c>
      <c r="C31" s="25">
        <v>0</v>
      </c>
      <c r="D31" s="25">
        <v>0</v>
      </c>
    </row>
    <row r="32">
      <c r="A32" s="14"/>
      <c r="B32" s="12" t="s">
        <v>29</v>
      </c>
      <c r="C32" s="25">
        <v>0</v>
      </c>
      <c r="D32" s="25">
        <v>0</v>
      </c>
    </row>
    <row r="33">
      <c r="A33" s="14"/>
      <c r="B33" s="12" t="s">
        <v>30</v>
      </c>
      <c r="C33" s="25">
        <v>0</v>
      </c>
      <c r="D33" s="25">
        <v>0</v>
      </c>
    </row>
    <row r="34">
      <c r="A34" s="14"/>
      <c r="B34" s="12" t="s">
        <v>31</v>
      </c>
      <c r="C34" s="25">
        <v>0</v>
      </c>
      <c r="D34" s="25">
        <v>0</v>
      </c>
    </row>
    <row r="35">
      <c r="A35" s="14"/>
      <c r="B35" s="12" t="s">
        <v>32</v>
      </c>
      <c r="C35" s="25">
        <v>0</v>
      </c>
      <c r="D35" s="25">
        <v>0</v>
      </c>
    </row>
    <row r="36">
      <c r="A36" s="14"/>
      <c r="B36" s="12" t="s">
        <v>33</v>
      </c>
      <c r="C36" s="25">
        <v>0</v>
      </c>
      <c r="D36" s="25">
        <v>0</v>
      </c>
    </row>
    <row r="37">
      <c r="B37" s="21"/>
      <c r="C37" s="25"/>
      <c r="D37" s="26"/>
    </row>
    <row r="38" s="3" customFormat="1">
      <c r="A38" s="1"/>
      <c r="B38" s="21"/>
      <c r="C38" s="25"/>
      <c r="D38" s="28"/>
    </row>
    <row r="39">
      <c r="A39" s="6" t="s">
        <v>34</v>
      </c>
      <c r="B39" s="18"/>
      <c r="C39" s="26">
        <f>C8-C20</f>
      </c>
      <c r="D39" s="26">
        <f>D8-D20</f>
      </c>
    </row>
    <row r="40">
      <c r="A40" s="11"/>
      <c r="B40" s="19"/>
      <c r="C40" s="28"/>
      <c r="D40" s="28"/>
    </row>
    <row r="41">
      <c r="A41" s="16" t="s">
        <v>35</v>
      </c>
      <c r="B41" s="17"/>
      <c r="C41" s="26"/>
      <c r="D41" s="26"/>
    </row>
    <row r="42">
      <c r="A42" s="20" t="s">
        <v>36</v>
      </c>
      <c r="B42" s="21"/>
      <c r="C42" s="27">
        <f>SUM(C43:C45)</f>
      </c>
      <c r="D42" s="27">
        <f>SUM(D43:D45)</f>
      </c>
    </row>
    <row r="43">
      <c r="A43" s="9"/>
      <c r="B43" s="12" t="s">
        <v>37</v>
      </c>
      <c r="C43" s="25">
        <v>0</v>
      </c>
      <c r="D43" s="25">
        <v>0</v>
      </c>
    </row>
    <row r="44">
      <c r="A44" s="9"/>
      <c r="B44" s="12" t="s">
        <v>38</v>
      </c>
      <c r="C44" s="25">
        <v>0</v>
      </c>
      <c r="D44" s="25">
        <v>0</v>
      </c>
    </row>
    <row r="45">
      <c r="A45" s="5"/>
      <c r="B45" s="12" t="s">
        <v>39</v>
      </c>
      <c r="C45" s="25">
        <v>0</v>
      </c>
      <c r="D45" s="25">
        <v>0</v>
      </c>
    </row>
    <row r="46">
      <c r="A46" s="11"/>
      <c r="B46" s="12"/>
      <c r="C46" s="28"/>
      <c r="D46" s="29"/>
    </row>
    <row r="47">
      <c r="A47" s="20" t="s">
        <v>40</v>
      </c>
      <c r="B47" s="21"/>
      <c r="C47" s="26">
        <v>1014399.5</v>
      </c>
      <c r="D47" s="26">
        <f>SUM(D48:D50)</f>
      </c>
    </row>
    <row r="48">
      <c r="A48" s="9"/>
      <c r="B48" s="12" t="s">
        <v>37</v>
      </c>
      <c r="C48" s="25">
        <v>1012199.5</v>
      </c>
      <c r="D48" s="25">
        <v>0</v>
      </c>
    </row>
    <row r="49">
      <c r="A49" s="9"/>
      <c r="B49" s="12" t="s">
        <v>38</v>
      </c>
      <c r="C49" s="25">
        <v>2200</v>
      </c>
      <c r="D49" s="25">
        <v>0</v>
      </c>
    </row>
    <row r="50" s="3" customFormat="1">
      <c r="A50" s="11"/>
      <c r="B50" s="12" t="s">
        <v>41</v>
      </c>
      <c r="C50" s="25">
        <v>0</v>
      </c>
      <c r="D50" s="25">
        <v>0</v>
      </c>
    </row>
    <row r="51">
      <c r="A51" s="32" t="s">
        <v>42</v>
      </c>
      <c r="B51" s="18"/>
      <c r="C51" s="26">
        <f>C42-C47</f>
      </c>
      <c r="D51" s="26">
        <f>D42-D47</f>
      </c>
    </row>
    <row r="52">
      <c r="A52" s="11"/>
      <c r="B52" s="19"/>
      <c r="C52" s="28"/>
      <c r="D52" s="29"/>
    </row>
    <row r="53" s="3" customFormat="1">
      <c r="A53" s="11" t="s">
        <v>43</v>
      </c>
      <c r="B53" s="19"/>
      <c r="C53" s="26"/>
      <c r="D53" s="30"/>
    </row>
    <row r="54" s="3" customFormat="1">
      <c r="A54" s="32" t="s">
        <v>44</v>
      </c>
      <c r="B54" s="18"/>
      <c r="C54" s="26">
        <f>C55+C58</f>
      </c>
      <c r="D54" s="26">
        <f>D55+D58</f>
      </c>
    </row>
    <row r="55" s="3" customFormat="1">
      <c r="A55" s="13"/>
      <c r="B55" s="22" t="s">
        <v>45</v>
      </c>
      <c r="C55" s="26">
        <f>C56+C57</f>
      </c>
      <c r="D55" s="26">
        <f>D56+D57</f>
      </c>
    </row>
    <row r="56" s="3" customFormat="1">
      <c r="A56" s="13"/>
      <c r="B56" s="12" t="s">
        <v>46</v>
      </c>
      <c r="C56" s="26">
        <v>0</v>
      </c>
      <c r="D56" s="26">
        <v>0</v>
      </c>
    </row>
    <row r="57" s="3" customFormat="1">
      <c r="A57" s="9"/>
      <c r="B57" s="12" t="s">
        <v>47</v>
      </c>
      <c r="C57" s="26">
        <v>0</v>
      </c>
      <c r="D57" s="26">
        <v>0</v>
      </c>
    </row>
    <row r="58" s="3" customFormat="1">
      <c r="A58" s="5"/>
      <c r="B58" s="22" t="s">
        <v>48</v>
      </c>
      <c r="C58" s="26">
        <v>2392677.5</v>
      </c>
      <c r="D58" s="30">
        <v>0</v>
      </c>
    </row>
    <row r="59" s="3" customFormat="1">
      <c r="A59" s="11"/>
      <c r="B59" s="19"/>
      <c r="C59" s="28"/>
      <c r="D59" s="29"/>
    </row>
    <row r="60" s="3" customFormat="1">
      <c r="A60" s="32" t="s">
        <v>49</v>
      </c>
      <c r="B60" s="18"/>
      <c r="C60" s="26">
        <f>C61+C64</f>
      </c>
      <c r="D60" s="26">
        <f>D61+D64</f>
      </c>
    </row>
    <row r="61" s="3" customFormat="1">
      <c r="A61" s="13"/>
      <c r="B61" s="22" t="s">
        <v>50</v>
      </c>
      <c r="C61" s="26">
        <f>C62+C63</f>
      </c>
      <c r="D61" s="26">
        <f>D62+D63</f>
      </c>
    </row>
    <row r="62" s="3" customFormat="1">
      <c r="A62" s="13"/>
      <c r="B62" s="12" t="s">
        <v>46</v>
      </c>
      <c r="C62" s="26">
        <v>0</v>
      </c>
      <c r="D62" s="26">
        <v>0</v>
      </c>
    </row>
    <row r="63" s="3" customFormat="1">
      <c r="A63" s="13"/>
      <c r="B63" s="12" t="s">
        <v>47</v>
      </c>
      <c r="C63" s="26">
        <v>0</v>
      </c>
      <c r="D63" s="26">
        <v>0</v>
      </c>
    </row>
    <row r="64" s="3" customFormat="1">
      <c r="A64" s="5"/>
      <c r="B64" s="22" t="s">
        <v>51</v>
      </c>
      <c r="C64" s="26">
        <v>2768276.99</v>
      </c>
      <c r="D64" s="26">
        <v>0</v>
      </c>
    </row>
    <row r="65" ht="9" customHeight="1">
      <c r="A65" s="32" t="s">
        <v>52</v>
      </c>
      <c r="B65" s="3"/>
      <c r="C65" s="30">
        <f>C54-C60</f>
      </c>
      <c r="D65" s="30">
        <f>D54-D60</f>
      </c>
    </row>
    <row r="66">
      <c r="C66" s="30"/>
      <c r="D66" s="30"/>
    </row>
    <row r="67" ht="8.25" customHeight="1">
      <c r="A67" s="32" t="s">
        <v>53</v>
      </c>
      <c r="B67" s="19"/>
      <c r="C67" s="26">
        <f>C39+C51+C65</f>
      </c>
      <c r="D67" s="26">
        <f>D39+D51+D65</f>
      </c>
    </row>
    <row r="68">
      <c r="A68" s="11"/>
      <c r="B68" s="19"/>
      <c r="C68" s="26"/>
      <c r="D68" s="29"/>
    </row>
    <row r="69" ht="9.75" customHeight="1">
      <c r="A69" s="32" t="s">
        <v>54</v>
      </c>
      <c r="B69" s="19"/>
      <c r="C69" s="26">
        <v>1316664.81</v>
      </c>
      <c r="D69" s="29">
        <v>0</v>
      </c>
    </row>
    <row r="70">
      <c r="A70" s="11"/>
      <c r="B70" s="19"/>
      <c r="C70" s="26"/>
      <c r="D70" s="29"/>
    </row>
    <row r="71">
      <c r="A71" s="32" t="s">
        <v>55</v>
      </c>
      <c r="B71" s="33"/>
      <c r="C71" s="34">
        <v>6018.95</v>
      </c>
      <c r="D71" s="31">
        <f>D67-D69</f>
      </c>
    </row>
    <row r="81">
      <c r="C81" s="1"/>
    </row>
    <row r="82">
      <c r="C82" s="1"/>
    </row>
    <row r="83">
      <c r="C83" s="1"/>
    </row>
    <row r="84">
      <c r="C84" s="1"/>
    </row>
    <row r="85">
      <c r="C85" s="1"/>
    </row>
    <row r="86">
      <c r="C86" s="1"/>
    </row>
  </sheetData>
  <mergeCells>
    <mergeCell ref="A8:B8"/>
    <mergeCell ref="A7:B7"/>
    <mergeCell ref="A20:B20"/>
    <mergeCell ref="A1:D1"/>
    <mergeCell ref="A2:D2"/>
    <mergeCell ref="A4:D4"/>
    <mergeCell ref="A6:B6"/>
  </mergeCells>
  <pageMargins left="0.39370078740157483" right="0.19685039370078741" top="0.74803149606299213" bottom="0.74803149606299213" header="0.31496062992125984" footer="0.31496062992125984"/>
  <pageSetup scale="8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FE</vt:lpstr>
      <vt:lpstr>FE!Área_de_impresión</vt:lpstr>
      <vt:lpstr>FE!Títulos_a_imprimir</vt:lpstr>
    </vt:vector>
  </TitlesOfParts>
  <Company>ASM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LENIN</dc:creator>
  <cp:lastModifiedBy>Briseida</cp:lastModifiedBy>
  <cp:lastPrinted>2013-02-25T18:50:43Z</cp:lastPrinted>
  <dcterms:created xsi:type="dcterms:W3CDTF">2011-11-15T16:09:46Z</dcterms:created>
  <dcterms:modified xsi:type="dcterms:W3CDTF">2023-10-05T18:15:11Z</dcterms:modified>
</cp:coreProperties>
</file>