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externalReferences>
    <externalReference r:id="rId2"/>
  </externalReferences>
  <calcPr calcId="152511"/>
</workbook>
</file>

<file path=xl/sharedStrings.xml><?xml version="1.0" encoding="utf-8"?>
<sst xmlns="http://schemas.openxmlformats.org/spreadsheetml/2006/main" count="75" uniqueCount="75">
  <si>
    <t>Formato 5 Estado Analítico de Ingresos Detallado - LDF</t>
  </si>
  <si>
    <t xml:space="preserve">Comité de Agua Potable y Alcantarillado de Cherán                                                   </t>
  </si>
  <si>
    <t>Estado Analítico de Ingresos Detallado - LDF</t>
  </si>
  <si>
    <t>DEL 01 DE ENERO DEL 2023 AL 31 DE DICIEMBRE DEL 2023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</si>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</sst>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">
    <font>
      <sz val="11"/>
      <color theme="1" tint="0"/>
      <name val="Calibri"/>
      <family val="2"/>
      <scheme val="minor"/>
    </font>
    <font>
      <b/>
      <sz val="11"/>
      <color theme="1" tint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099978637043366805"/>
        <bgColor indexed="64" tint="0"/>
      </patternFill>
    </fill>
  </fills>
  <borders count="17">
    <border>
      <left/>
      <right/>
      <top/>
      <bottom/>
      <diagonal/>
    </border>
    <border>
      <left style="thin">
        <color indexed="64" tint="0"/>
      </left>
      <right/>
      <top style="thin">
        <color indexed="64" tint="0"/>
      </top>
      <bottom style="thin">
        <color indexed="64" tint="0"/>
      </bottom>
      <diagonal/>
    </border>
    <border>
      <left/>
      <right/>
      <top style="thin">
        <color indexed="64" tint="0"/>
      </top>
      <bottom style="thin">
        <color indexed="64" tint="0"/>
      </bottom>
      <diagonal/>
    </border>
    <border>
      <left/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>
        <color indexed="64" tint="0"/>
      </left>
      <right/>
      <top style="thin">
        <color indexed="64" tint="0"/>
      </top>
      <bottom/>
      <diagonal/>
    </border>
    <border>
      <left/>
      <right/>
      <top style="thin">
        <color indexed="64" tint="0"/>
      </top>
      <bottom/>
      <diagonal/>
    </border>
    <border>
      <left/>
      <right style="thin">
        <color indexed="64" tint="0"/>
      </right>
      <top style="thin">
        <color indexed="64" tint="0"/>
      </top>
      <bottom/>
      <diagonal/>
    </border>
    <border>
      <left style="thin">
        <color indexed="64" tint="0"/>
      </left>
      <right/>
      <top/>
      <bottom/>
      <diagonal/>
    </border>
    <border>
      <left/>
      <right style="thin">
        <color indexed="64" tint="0"/>
      </right>
      <top/>
      <bottom/>
      <diagonal/>
    </border>
    <border>
      <left style="thin">
        <color indexed="64" tint="0"/>
      </left>
      <right/>
      <top/>
      <bottom style="thin">
        <color indexed="64" tint="0"/>
      </bottom>
      <diagonal/>
    </border>
    <border>
      <left/>
      <right/>
      <top/>
      <bottom style="thin">
        <color indexed="64" tint="0"/>
      </bottom>
      <diagonal/>
    </border>
    <border>
      <left/>
      <right style="thin">
        <color indexed="64" tint="0"/>
      </right>
      <top/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/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/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/>
      <bottom/>
      <diagonal/>
    </border>
    <border>
      <left style="thin">
        <color auto="1" tint="0"/>
      </left>
      <right style="thin">
        <color auto="1" tint="0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>
      <alignment horizontal="left" vertical="center"/>
    </xf>
    <xf numFmtId="0" fontId="1" fillId="0" borderId="2" xfId="0">
      <alignment horizontal="left" vertical="center"/>
    </xf>
    <xf numFmtId="0" fontId="1" fillId="0" borderId="3" xfId="0">
      <alignment horizontal="left" vertical="center"/>
    </xf>
    <xf numFmtId="0" fontId="1" fillId="2" borderId="12" xfId="0">
      <alignment horizontal="center" vertical="center"/>
    </xf>
    <xf numFmtId="0" fontId="1" fillId="2" borderId="13" xfId="0">
      <alignment horizontal="center" vertical="center"/>
    </xf>
    <xf numFmtId="0" fontId="1" fillId="2" borderId="14" xfId="0">
      <alignment horizontal="center" vertical="center"/>
    </xf>
    <xf numFmtId="0" fontId="1" fillId="2" borderId="13" xfId="0">
      <alignment horizontal="center" vertical="center"/>
    </xf>
    <xf numFmtId="0" fontId="1" fillId="2" borderId="13" xfId="0">
      <alignment horizontal="center" vertical="center" wrapText="1"/>
    </xf>
    <xf numFmtId="0" fontId="1" fillId="0" borderId="12" xfId="0">
      <alignment horizontal="left" vertical="center" indent="3"/>
    </xf>
    <xf numFmtId="4" fontId="0" fillId="0" borderId="15" xfId="0"/>
    <xf numFmtId="0" fontId="0" fillId="0" borderId="15" xfId="0">
      <alignment horizontal="left" vertical="center" indent="6"/>
    </xf>
    <xf numFmtId="4" fontId="0" fillId="0" borderId="15" xfId="0">
      <alignment vertical="center"/>
      <protection locked="0"/>
    </xf>
    <xf numFmtId="0" fontId="0" fillId="0" borderId="15" xfId="0">
      <alignment horizontal="left" indent="6"/>
    </xf>
    <xf numFmtId="0" fontId="0" fillId="0" borderId="15" xfId="0">
      <alignment horizontal="left" vertical="center" indent="9"/>
    </xf>
    <xf numFmtId="0" fontId="0" fillId="0" borderId="15" xfId="0">
      <alignment vertical="center"/>
    </xf>
    <xf numFmtId="0" fontId="1" fillId="0" borderId="15" xfId="0">
      <alignment horizontal="left" vertical="center" indent="3"/>
    </xf>
    <xf numFmtId="4" fontId="1" fillId="0" borderId="15" xfId="0">
      <alignment vertical="center"/>
      <protection locked="0"/>
    </xf>
    <xf numFmtId="4" fontId="0" fillId="2" borderId="16" xfId="0">
      <alignment vertical="center"/>
    </xf>
    <xf numFmtId="4" fontId="0" fillId="0" borderId="15" xfId="0">
      <alignment vertical="center"/>
    </xf>
    <xf numFmtId="0" fontId="0" fillId="0" borderId="15" xfId="0">
      <alignment horizontal="left" vertical="center" wrapText="1" indent="9"/>
    </xf>
    <xf numFmtId="0" fontId="0" fillId="0" borderId="15" xfId="0">
      <alignment horizontal="left" wrapText="1" indent="9"/>
    </xf>
    <xf numFmtId="0" fontId="0" fillId="0" borderId="15" xfId="0">
      <alignment horizontal="left" vertical="center" wrapText="1" indent="3"/>
    </xf>
    <xf numFmtId="0" fontId="1" fillId="0" borderId="15" xfId="0">
      <alignment horizontal="left" vertical="center" wrapText="1" indent="3"/>
    </xf>
    <xf numFmtId="0" fontId="0" fillId="0" borderId="14" xfId="0">
      <alignment vertical="center"/>
    </xf>
    <xf numFmtId="4" fontId="0" fillId="0" borderId="14" xfId="0"/>
    <xf numFmtId="0" fontId="1" fillId="2" borderId="4" xfId="0">
      <alignment horizontal="center" vertical="center"/>
    </xf>
    <xf numFmtId="0" fontId="1" fillId="2" borderId="5" xfId="0">
      <alignment horizontal="center" vertical="center"/>
    </xf>
    <xf numFmtId="0" fontId="1" fillId="2" borderId="6" xfId="0">
      <alignment horizontal="center" vertical="center"/>
    </xf>
    <xf numFmtId="0" fontId="1" fillId="2" borderId="7" xfId="0">
      <alignment horizontal="center" vertical="center"/>
    </xf>
    <xf numFmtId="0" fontId="1" fillId="2" borderId="0" xfId="0">
      <alignment horizontal="center" vertical="center"/>
    </xf>
    <xf numFmtId="0" fontId="1" fillId="2" borderId="8" xfId="0">
      <alignment horizontal="center" vertical="center"/>
    </xf>
    <xf numFmtId="0" fontId="1" fillId="2" borderId="9" xfId="0">
      <alignment horizontal="center" vertical="center"/>
    </xf>
    <xf numFmtId="0" fontId="1" fillId="2" borderId="10" xfId="0">
      <alignment horizontal="center" vertical="center"/>
    </xf>
    <xf numFmtId="0" fontId="1" fillId="2" borderId="11" xfId="0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5" /><Relationship Type="http://schemas.openxmlformats.org/officeDocument/2006/relationships/styles" Target="styles.xml" Id="rId4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seida\Downloads\Formatos\0361_IDF_CodigoSujeto_CodigoEntidad_CodigoPerio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7a"/>
      <sheetName val="7b"/>
      <sheetName val="7c"/>
      <sheetName val="7d"/>
      <sheetName val="F8_IEA_GTO_PDH_00_21"/>
    </sheetNames>
    <sheetDataSet>
      <sheetData sheetId="0">
        <row r="2">
          <cell r="A2" t="str">
            <v>NOMBRE DEL ENTE PÚBLICO (a)</v>
          </cell>
        </row>
      </sheetData>
      <sheetData sheetId="1"/>
      <sheetData sheetId="2">
        <row r="4">
          <cell r="A4" t="str">
            <v>Del 1 de Enero al 31 de Marzo de 2023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>
      <selection activeCell="A62" sqref="A62"/>
    </sheetView>
  </sheetViews>
  <sheetFormatPr baseColWidth="10" defaultColWidth="9.140625" defaultRowHeight="15" x14ac:dyDescent="0.25"/>
  <cols>
    <col min="1" max="1" width="87.28515625" customWidth="1"/>
    <col min="2" max="2" width="16.7109375" customWidth="1"/>
    <col min="3" max="3" width="19.7109375" customWidth="1"/>
    <col min="4" max="4" width="16.5703125" customWidth="1"/>
    <col min="5" max="5" width="17.28515625" customWidth="1"/>
    <col min="6" max="6" width="21.140625" customWidth="1"/>
    <col min="7" max="7" width="23.140625" customWidth="1"/>
  </cols>
  <sheetData>
    <row r="1">
      <c r="A1" s="1" t="s">
        <v>0</v>
      </c>
      <c r="B1" s="2"/>
      <c r="C1" s="2"/>
      <c r="D1" s="2"/>
      <c r="E1" s="2"/>
      <c r="F1" s="2"/>
      <c r="G1" s="3"/>
    </row>
    <row r="2">
      <c r="A2" s="26" t="s">
        <v>1</v>
      </c>
      <c r="B2" s="27"/>
      <c r="C2" s="27"/>
      <c r="D2" s="27"/>
      <c r="E2" s="27"/>
      <c r="F2" s="27"/>
      <c r="G2" s="28"/>
    </row>
    <row r="3">
      <c r="A3" s="29" t="s">
        <v>2</v>
      </c>
      <c r="B3" s="30"/>
      <c r="C3" s="30"/>
      <c r="D3" s="30"/>
      <c r="E3" s="30"/>
      <c r="F3" s="30"/>
      <c r="G3" s="31"/>
    </row>
    <row r="4">
      <c r="A4" s="29" t="s">
        <v>3</v>
      </c>
      <c r="B4" s="30"/>
      <c r="C4" s="30"/>
      <c r="D4" s="30"/>
      <c r="E4" s="30"/>
      <c r="F4" s="30"/>
      <c r="G4" s="31"/>
    </row>
    <row r="5">
      <c r="A5" s="32" t="s">
        <v>4</v>
      </c>
      <c r="B5" s="33"/>
      <c r="C5" s="33"/>
      <c r="D5" s="33"/>
      <c r="E5" s="33"/>
      <c r="F5" s="33"/>
      <c r="G5" s="34"/>
    </row>
    <row r="6">
      <c r="A6" s="4" t="s">
        <v>5</v>
      </c>
      <c r="B6" s="5" t="s">
        <v>6</v>
      </c>
      <c r="C6" s="5"/>
      <c r="D6" s="5"/>
      <c r="E6" s="5"/>
      <c r="F6" s="5"/>
      <c r="G6" s="5" t="s">
        <v>7</v>
      </c>
    </row>
    <row r="7" ht="33.75" customHeight="1">
      <c r="A7" s="6"/>
      <c r="B7" s="7" t="s">
        <v>8</v>
      </c>
      <c r="C7" s="8" t="s">
        <v>9</v>
      </c>
      <c r="D7" s="7" t="s">
        <v>10</v>
      </c>
      <c r="E7" s="7" t="s">
        <v>11</v>
      </c>
      <c r="F7" s="7" t="s">
        <v>12</v>
      </c>
      <c r="G7" s="5"/>
    </row>
    <row r="8">
      <c r="A8" s="9" t="s">
        <v>13</v>
      </c>
      <c r="B8" s="10"/>
      <c r="C8" s="10"/>
      <c r="D8" s="10"/>
      <c r="E8" s="10"/>
      <c r="F8" s="10"/>
      <c r="G8" s="10"/>
    </row>
    <row r="9">
      <c r="A9" s="11" t="s">
        <v>14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>
      <c r="A10" s="11" t="s">
        <v>15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>
      <c r="A11" s="11" t="s">
        <v>16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>
      <c r="A12" s="11" t="s">
        <v>17</v>
      </c>
      <c r="B12" s="12">
        <v>1373000</v>
      </c>
      <c r="C12" s="12">
        <v>766170.4</v>
      </c>
      <c r="D12" s="12">
        <v>2139170.4</v>
      </c>
      <c r="E12" s="12">
        <v>2139170.4</v>
      </c>
      <c r="F12" s="12">
        <v>2139170.4</v>
      </c>
      <c r="G12" s="12">
        <v>766170.4</v>
      </c>
    </row>
    <row r="13">
      <c r="A13" s="11" t="s">
        <v>18</v>
      </c>
      <c r="B13" s="12">
        <v>0</v>
      </c>
      <c r="C13" s="12">
        <v>0.41</v>
      </c>
      <c r="D13" s="12">
        <v>0.41</v>
      </c>
      <c r="E13" s="12">
        <v>0.41</v>
      </c>
      <c r="F13" s="12">
        <v>0.41</v>
      </c>
      <c r="G13" s="12">
        <v>0.41</v>
      </c>
    </row>
    <row r="14">
      <c r="A14" s="11" t="s">
        <v>19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</row>
    <row r="15">
      <c r="A15" s="11" t="s">
        <v>20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</row>
    <row r="16">
      <c r="A16" s="13" t="s">
        <v>21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>
      <c r="A17" s="14" t="s">
        <v>22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>
      <c r="A18" s="14" t="s">
        <v>23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</row>
    <row r="19">
      <c r="A19" s="14" t="s">
        <v>24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>
      <c r="A20" s="14" t="s">
        <v>25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</row>
    <row r="21">
      <c r="A21" s="14" t="s">
        <v>26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</row>
    <row r="22">
      <c r="A22" s="14" t="s">
        <v>27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>
      <c r="A23" s="14" t="s">
        <v>28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>
      <c r="A24" s="14" t="s">
        <v>29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>
      <c r="A25" s="14" t="s">
        <v>30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</row>
    <row r="26">
      <c r="A26" s="14" t="s">
        <v>31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</row>
    <row r="27">
      <c r="A27" s="14" t="s">
        <v>32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</row>
    <row r="28">
      <c r="A28" s="11" t="s">
        <v>33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</row>
    <row r="29">
      <c r="A29" s="14" t="s">
        <v>34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>
      <c r="A30" s="14" t="s">
        <v>35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</row>
    <row r="31">
      <c r="A31" s="14" t="s">
        <v>36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</row>
    <row r="32">
      <c r="A32" s="14" t="s">
        <v>37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>
      <c r="A33" s="14" t="s">
        <v>38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>
      <c r="A34" s="11" t="s">
        <v>39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f>F34-B34</f>
      </c>
    </row>
    <row r="35">
      <c r="A35" s="11" t="s">
        <v>40</v>
      </c>
      <c r="B35" s="12">
        <f ref="B35:G35" t="shared" si="5">B36</f>
      </c>
      <c r="C35" s="12">
        <f t="shared" si="5"/>
      </c>
      <c r="D35" s="12">
        <f t="shared" si="5"/>
      </c>
      <c r="E35" s="12">
        <f t="shared" si="5"/>
      </c>
      <c r="F35" s="12">
        <f t="shared" si="5"/>
      </c>
      <c r="G35" s="12">
        <f t="shared" si="5"/>
      </c>
    </row>
    <row r="36">
      <c r="A36" s="14" t="s">
        <v>41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</row>
    <row r="37">
      <c r="A37" s="11" t="s">
        <v>42</v>
      </c>
      <c r="B37" s="12">
        <f ref="B37:G37" t="shared" si="6">B38+B39</f>
      </c>
      <c r="C37" s="12">
        <f t="shared" si="6"/>
      </c>
      <c r="D37" s="12">
        <f t="shared" si="6"/>
      </c>
      <c r="E37" s="12">
        <f t="shared" si="6"/>
      </c>
      <c r="F37" s="12">
        <f t="shared" si="6"/>
      </c>
      <c r="G37" s="12">
        <f t="shared" si="6"/>
      </c>
    </row>
    <row r="38">
      <c r="A38" s="14" t="s">
        <v>43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</row>
    <row r="39">
      <c r="A39" s="14" t="s">
        <v>44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f>F39-B39</f>
      </c>
    </row>
    <row r="40">
      <c r="A40" s="15"/>
      <c r="B40" s="12"/>
      <c r="C40" s="12"/>
      <c r="D40" s="12"/>
      <c r="E40" s="12"/>
      <c r="F40" s="12"/>
      <c r="G40" s="12"/>
    </row>
    <row r="41">
      <c r="A41" s="16" t="s">
        <v>45</v>
      </c>
      <c r="B41" s="17">
        <f ref="B41:G41" t="shared" si="7">SUM(B9,B10,B11,B12,B13,B14,B15,B16,B28,B34,B35,B37)</f>
      </c>
      <c r="C41" s="17">
        <f t="shared" si="7"/>
      </c>
      <c r="D41" s="17">
        <f t="shared" si="7"/>
      </c>
      <c r="E41" s="17">
        <f t="shared" si="7"/>
      </c>
      <c r="F41" s="17">
        <f t="shared" si="7"/>
      </c>
      <c r="G41" s="17">
        <f t="shared" si="7"/>
      </c>
    </row>
    <row r="42">
      <c r="A42" s="16" t="s">
        <v>46</v>
      </c>
      <c r="B42" s="18"/>
      <c r="C42" s="18"/>
      <c r="D42" s="18"/>
      <c r="E42" s="18"/>
      <c r="F42" s="18"/>
      <c r="G42" s="17">
        <f>IF(G41&gt;0,G41,0)</f>
      </c>
    </row>
    <row r="43">
      <c r="A43" s="15"/>
      <c r="B43" s="19"/>
      <c r="C43" s="19"/>
      <c r="D43" s="19"/>
      <c r="E43" s="19"/>
      <c r="F43" s="19"/>
      <c r="G43" s="19"/>
    </row>
    <row r="44">
      <c r="A44" s="16" t="s">
        <v>47</v>
      </c>
      <c r="B44" s="19"/>
      <c r="C44" s="19"/>
      <c r="D44" s="19"/>
      <c r="E44" s="19"/>
      <c r="F44" s="19"/>
      <c r="G44" s="19"/>
    </row>
    <row r="45">
      <c r="A45" s="11" t="s">
        <v>48</v>
      </c>
      <c r="B45" s="12">
        <f ref="B45:G45" t="shared" si="8">SUM(B46:B53)</f>
      </c>
      <c r="C45" s="12">
        <f t="shared" si="8"/>
      </c>
      <c r="D45" s="12">
        <f t="shared" si="8"/>
      </c>
      <c r="E45" s="12">
        <f t="shared" si="8"/>
      </c>
      <c r="F45" s="12">
        <f t="shared" si="8"/>
      </c>
      <c r="G45" s="12">
        <f t="shared" si="8"/>
      </c>
    </row>
    <row r="46" ht="17.25" customHeight="1">
      <c r="A46" s="20" t="s">
        <v>49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</row>
    <row r="47" ht="19.5" customHeight="1">
      <c r="A47" s="20" t="s">
        <v>50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</row>
    <row r="48" ht="24" customHeight="1">
      <c r="A48" s="20" t="s">
        <v>51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</row>
    <row r="49" ht="33.75" customHeight="1">
      <c r="A49" s="20" t="s">
        <v>52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</row>
    <row r="50" ht="27" customHeight="1">
      <c r="A50" s="20" t="s">
        <v>53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</row>
    <row r="51" ht="32.25" customHeight="1">
      <c r="A51" s="20" t="s">
        <v>54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</row>
    <row r="52" ht="44.25" customHeight="1">
      <c r="A52" s="21" t="s">
        <v>55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</row>
    <row r="53" ht="34.5" customHeight="1">
      <c r="A53" s="14" t="s">
        <v>56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</row>
    <row r="54" ht="28.5" customHeight="1">
      <c r="A54" s="11" t="s">
        <v>57</v>
      </c>
      <c r="B54" s="12">
        <f ref="B54:G54" t="shared" si="10">SUM(B55:B58)</f>
      </c>
      <c r="C54" s="12">
        <f t="shared" si="10"/>
      </c>
      <c r="D54" s="12">
        <f t="shared" si="10"/>
      </c>
      <c r="E54" s="12">
        <f t="shared" si="10"/>
      </c>
      <c r="F54" s="12">
        <f t="shared" si="10"/>
      </c>
      <c r="G54" s="12">
        <f t="shared" si="10"/>
      </c>
    </row>
    <row r="55" ht="19.5" customHeight="1">
      <c r="A55" s="21" t="s">
        <v>58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f>F55-B55</f>
      </c>
    </row>
    <row r="56" ht="24.75" customHeight="1">
      <c r="A56" s="20" t="s">
        <v>59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f ref="G56:G57" t="shared" si="11">F56-B56</f>
      </c>
    </row>
    <row r="57" ht="18" customHeight="1">
      <c r="A57" s="20" t="s">
        <v>60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f t="shared" si="11"/>
      </c>
    </row>
    <row r="58" ht="18" customHeight="1">
      <c r="A58" s="21" t="s">
        <v>61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</row>
    <row r="59">
      <c r="A59" s="11" t="s">
        <v>62</v>
      </c>
      <c r="B59" s="12">
        <f ref="B59:G59" t="shared" si="12">SUM(B60:B61)</f>
      </c>
      <c r="C59" s="12">
        <f t="shared" si="12"/>
      </c>
      <c r="D59" s="12">
        <f t="shared" si="12"/>
      </c>
      <c r="E59" s="12">
        <f t="shared" si="12"/>
      </c>
      <c r="F59" s="12">
        <f t="shared" si="12"/>
      </c>
      <c r="G59" s="12">
        <f t="shared" si="12"/>
      </c>
    </row>
    <row r="60" ht="24" customHeight="1">
      <c r="A60" s="20" t="s">
        <v>63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f>F60-B60</f>
      </c>
    </row>
    <row r="61" ht="15.75" customHeight="1">
      <c r="A61" s="20" t="s">
        <v>64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f ref="G61:G63" t="shared" si="13">F61-B61</f>
      </c>
    </row>
    <row r="62" ht="21" customHeight="1">
      <c r="A62" s="11" t="s">
        <v>65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f t="shared" si="13"/>
      </c>
    </row>
    <row r="63">
      <c r="A63" s="11" t="s">
        <v>66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f t="shared" si="13"/>
      </c>
    </row>
    <row r="64">
      <c r="A64" s="15"/>
      <c r="B64" s="19"/>
      <c r="C64" s="19"/>
      <c r="D64" s="19"/>
      <c r="E64" s="19"/>
      <c r="F64" s="19"/>
      <c r="G64" s="19"/>
    </row>
    <row r="65">
      <c r="A65" s="16" t="s">
        <v>67</v>
      </c>
      <c r="B65" s="17">
        <f ref="B65:G65" t="shared" si="14">B45+B54+B59+B62+B63</f>
      </c>
      <c r="C65" s="17">
        <f t="shared" si="14"/>
      </c>
      <c r="D65" s="17">
        <f t="shared" si="14"/>
      </c>
      <c r="E65" s="17">
        <f t="shared" si="14"/>
      </c>
      <c r="F65" s="17">
        <f t="shared" si="14"/>
      </c>
      <c r="G65" s="17">
        <f t="shared" si="14"/>
      </c>
    </row>
    <row r="66">
      <c r="A66" s="15"/>
      <c r="B66" s="19"/>
      <c r="C66" s="19"/>
      <c r="D66" s="19"/>
      <c r="E66" s="19"/>
      <c r="F66" s="19"/>
      <c r="G66" s="19"/>
    </row>
    <row r="67">
      <c r="A67" s="16" t="s">
        <v>68</v>
      </c>
      <c r="B67" s="17">
        <f ref="B67:G67" t="shared" si="15">B68</f>
      </c>
      <c r="C67" s="17">
        <f t="shared" si="15"/>
      </c>
      <c r="D67" s="17">
        <f t="shared" si="15"/>
      </c>
      <c r="E67" s="17">
        <f t="shared" si="15"/>
      </c>
      <c r="F67" s="17">
        <f t="shared" si="15"/>
      </c>
      <c r="G67" s="17">
        <f t="shared" si="15"/>
      </c>
    </row>
    <row r="68">
      <c r="A68" s="11" t="s">
        <v>69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f>F68-B68</f>
      </c>
    </row>
    <row r="69">
      <c r="A69" s="15"/>
      <c r="B69" s="19"/>
      <c r="C69" s="19"/>
      <c r="D69" s="19"/>
      <c r="E69" s="19"/>
      <c r="F69" s="19"/>
      <c r="G69" s="19"/>
    </row>
    <row r="70">
      <c r="A70" s="16" t="s">
        <v>70</v>
      </c>
      <c r="B70" s="17">
        <f ref="B70:G70" t="shared" si="16">B41+B65+B67</f>
      </c>
      <c r="C70" s="17">
        <f t="shared" si="16"/>
      </c>
      <c r="D70" s="17">
        <f t="shared" si="16"/>
      </c>
      <c r="E70" s="17">
        <f t="shared" si="16"/>
      </c>
      <c r="F70" s="17">
        <f t="shared" si="16"/>
      </c>
      <c r="G70" s="17">
        <f t="shared" si="16"/>
      </c>
    </row>
    <row r="71">
      <c r="A71" s="15"/>
      <c r="B71" s="19"/>
      <c r="C71" s="19"/>
      <c r="D71" s="19"/>
      <c r="E71" s="19"/>
      <c r="F71" s="19"/>
      <c r="G71" s="19"/>
    </row>
    <row r="72">
      <c r="A72" s="16" t="s">
        <v>71</v>
      </c>
      <c r="B72" s="19"/>
      <c r="C72" s="19"/>
      <c r="D72" s="19"/>
      <c r="E72" s="19"/>
      <c r="F72" s="19"/>
      <c r="G72" s="19"/>
    </row>
    <row r="73" ht="38.25" customHeight="1">
      <c r="A73" s="22" t="s">
        <v>72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f>F73-B73</f>
      </c>
    </row>
    <row r="74" ht="39" customHeight="1">
      <c r="A74" s="22" t="s">
        <v>73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f>F74-B74</f>
      </c>
    </row>
    <row r="75" ht="25.5" customHeight="1">
      <c r="A75" s="23" t="s">
        <v>74</v>
      </c>
      <c r="B75" s="17">
        <f ref="B75:G75" t="shared" si="17">B73+B74</f>
      </c>
      <c r="C75" s="17">
        <f t="shared" si="17"/>
      </c>
      <c r="D75" s="17">
        <f t="shared" si="17"/>
      </c>
      <c r="E75" s="17">
        <f t="shared" si="17"/>
      </c>
      <c r="F75" s="17">
        <f t="shared" si="17"/>
      </c>
      <c r="G75" s="17">
        <f t="shared" si="17"/>
      </c>
    </row>
    <row r="76">
      <c r="A76" s="24"/>
      <c r="B76" s="25"/>
      <c r="C76" s="25"/>
      <c r="D76" s="25"/>
      <c r="E76" s="25"/>
      <c r="F76" s="25"/>
      <c r="G76" s="25"/>
    </row>
  </sheetData>
  <mergeCells>
    <mergeCell ref="A1:G1"/>
    <mergeCell ref="A6:A7"/>
    <mergeCell ref="B6:F6"/>
    <mergeCell ref="G6:G7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2023-07-20T19:32:03Z</dcterms:modified>
</cp:coreProperties>
</file>