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<sst xmlns="http://schemas.openxmlformats.org/spreadsheetml/2006/main" count="137" uniqueCount="137">
  <si>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</si>
  <si>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</si>
  <si>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</si>
  <si>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</si>
  <si>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</si>
  <si>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</si>
  <si>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</si>
  <si>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</si>
  <si>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</si>
  <si>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</si>
  <si>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</si>
  <si>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</si>
  <si>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</si>
  <si>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</si>
  <si>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</si>
  <si>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</si>
  <si>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</si>
  <si>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</si>
  <si>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</si>
  <si>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</si>
  <si>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</si>
  <si>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</si>
  <si>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</si>
  <si>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</si>
  <si>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</si>
  <si>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</si>
  <si>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</si>
  <si>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</si>
  <si>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</si>
  <si>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</si>
  <si>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</si>
  <si>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</si>
  <si>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</si>
  <si>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</si>
  <si>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</si>
  <si>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</si>
  <si>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</si>
  <si>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</si>
  <si>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</si>
  <si>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</si>
  <si>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</si>
  <si>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</si>
  <si>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</si>
  <si>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</si>
  <si>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</si>
  <si>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</si>
  <si>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</si>
  <si>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</si>
  <si>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</si>
  <si>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</si>
  <si>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</si>
  <si>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</si>
  <si>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</si>
  <si>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</si>
  <si>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</si>
  <si>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</si>
  <si>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</si>
  <si>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</si>
  <si>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</si>
  <si>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</si>
  <si>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</si>
  <si>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</si>
  <si>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</si>
  <si>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</si>
  <si>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</si>
  <si>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</si>
  <si>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</si>
  <si>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</si>
  <si>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</si>
  <si>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</si>
  <si>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</si>
  <si>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</si>
  <si>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</si>
  <si>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</si>
  <si>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</si>
  <si>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</si>
  <si>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</si>
  <si>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</si>
  <si>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</si>
  <si>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</si>
  <si>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</si>
  <si>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</si>
  <si>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</si>
  <si>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</si>
  <si>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</si>
  <si>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</si>
  <si>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</si>
  <si>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</si>
  <si>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</si>
  <si>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</si>
  <si>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</si>
  <si>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</si>
  <si>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</si>
  <si>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</si>
  <si>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</si>
  <si>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</si>
  <si>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</si>
  <si>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</si>
  <si>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</si>
  <si>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</si>
  <si>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</si>
  <si>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</si>
  <si>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</si>
  <si>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</si>
  <si>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</si>
  <si>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</si>
  <si>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</si>
  <si>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</si>
  <si>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</si>
  <si>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</si>
  <si>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</si>
  <si>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</si>
  <si>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</si>
  <si>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</si>
  <si>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</si>
  <si>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</si>
  <si>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</si>
  <si>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</si>
  <si>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</si>
  <si>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</si>
  <si>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</si>
  <si>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</si>
  <si>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</si>
  <si>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</si>
  <si>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</si>
  <si>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</si>
  <si>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</si>
  <si>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</si>
  <si>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</si>
  <si>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COMITÉ DE AGUA POTABLE Y ALCANTARILLADO DE CHERÁN</t>
  </si>
  <si>
    <t>ESTADO DE FLUJOS DE EFECTIVO</t>
  </si>
  <si>
    <t>DEL 01/01/2021 AL 31/12/2021</t>
  </si>
  <si>
    <t>(En pesos)</t>
  </si>
  <si>
    <t>Fuente de financiamiento: 1101 RECURSOS PROPIOS</t>
  </si>
  <si>
    <t>CONCEPTO</t>
  </si>
  <si>
    <t>______________________________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</si>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</sst>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81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 vertical="top" wrapText="1"/>
    </xf>
    <xf numFmtId="164" applyNumberFormat="1" fontId="5" applyFont="1" fillId="0" applyFill="1" borderId="0" applyBorder="1" xfId="1" applyProtection="1" applyAlignment="1">
      <alignment horizontal="center"/>
    </xf>
    <xf numFmtId="164" applyNumberFormat="1" fontId="5" applyFont="1" fillId="0" applyFill="1" borderId="0" applyBorder="1" xfId="1" applyProtection="1" applyAlignment="1">
      <alignment horizontal="center" vertical="top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1" t="s">
        <v>129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>
      <c r="A2" s="64" t="s">
        <v>130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>
      <c r="A3" s="64" t="s">
        <v>131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>
      <c r="A4" s="64" t="s">
        <v>132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6"/>
    </row>
    <row r="5">
      <c r="A5" s="67" t="s">
        <v>133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2" t="s">
        <v>134</v>
      </c>
      <c r="B7" s="72"/>
      <c r="C7" s="72"/>
      <c r="D7" s="72"/>
      <c r="E7" s="72"/>
      <c r="F7" s="72"/>
      <c r="G7" s="72"/>
      <c r="H7" s="72"/>
      <c r="I7" s="72"/>
      <c r="J7" s="70">
        <v>2021</v>
      </c>
      <c r="K7" s="70"/>
      <c r="L7" s="70"/>
      <c r="M7" s="70">
        <v>2020</v>
      </c>
      <c r="N7" s="70"/>
      <c r="O7" s="70"/>
    </row>
    <row r="8" ht="12.75" s="25" customFormat="1">
      <c r="A8" s="73" t="s">
        <v>10</v>
      </c>
      <c r="B8" s="73"/>
      <c r="C8" s="73"/>
      <c r="D8" s="73"/>
      <c r="E8" s="73"/>
      <c r="F8" s="73"/>
      <c r="G8" s="73"/>
      <c r="H8" s="73"/>
      <c r="I8" s="73"/>
      <c r="J8" s="74"/>
      <c r="K8" s="74"/>
      <c r="L8" s="74"/>
      <c r="M8" s="71"/>
      <c r="N8" s="71"/>
      <c r="O8" s="71"/>
    </row>
    <row r="9" ht="12.75" s="25" customFormat="1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6">
        <f>SUM(J10:L19)</f>
        <v>0</v>
      </c>
      <c r="K9" s="76"/>
      <c r="L9" s="76"/>
      <c r="M9" s="56">
        <f>SUM(M10:O19)</f>
        <v>0</v>
      </c>
      <c r="N9" s="56"/>
      <c r="O9" s="56"/>
    </row>
    <row r="10" ht="12.75" s="25" customForma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6">
        <v>0</v>
      </c>
      <c r="K10" s="56"/>
      <c r="L10" s="56"/>
      <c r="M10" s="60">
        <v>0</v>
      </c>
      <c r="N10" s="60"/>
      <c r="O10" s="60"/>
    </row>
    <row r="11" ht="12.75" s="25" customFormat="1">
      <c r="A11" s="57" t="s">
        <v>24</v>
      </c>
      <c r="B11" s="57"/>
      <c r="C11" s="57"/>
      <c r="D11" s="57"/>
      <c r="E11" s="57"/>
      <c r="F11" s="57"/>
      <c r="G11" s="57"/>
      <c r="H11" s="57"/>
      <c r="I11" s="57"/>
      <c r="J11" s="56">
        <v>0</v>
      </c>
      <c r="K11" s="56"/>
      <c r="L11" s="56"/>
      <c r="M11" s="60">
        <v>0</v>
      </c>
      <c r="N11" s="60"/>
      <c r="O11" s="60"/>
    </row>
    <row r="12" ht="12.75" s="25" customFormat="1">
      <c r="A12" s="57" t="s">
        <v>28</v>
      </c>
      <c r="B12" s="57"/>
      <c r="C12" s="57"/>
      <c r="D12" s="57"/>
      <c r="E12" s="57"/>
      <c r="F12" s="57"/>
      <c r="G12" s="57"/>
      <c r="H12" s="57"/>
      <c r="I12" s="57"/>
      <c r="J12" s="56">
        <v>0</v>
      </c>
      <c r="K12" s="56"/>
      <c r="L12" s="56"/>
      <c r="M12" s="60">
        <v>0</v>
      </c>
      <c r="N12" s="60"/>
      <c r="O12" s="60"/>
    </row>
    <row r="13" ht="12.75" s="25" customFormat="1">
      <c r="A13" s="57" t="s">
        <v>32</v>
      </c>
      <c r="B13" s="57"/>
      <c r="C13" s="57"/>
      <c r="D13" s="57"/>
      <c r="E13" s="57"/>
      <c r="F13" s="57"/>
      <c r="G13" s="57"/>
      <c r="H13" s="57"/>
      <c r="I13" s="57"/>
      <c r="J13" s="56">
        <v>2596451.23</v>
      </c>
      <c r="K13" s="56"/>
      <c r="L13" s="56"/>
      <c r="M13" s="60">
        <v>0</v>
      </c>
      <c r="N13" s="60"/>
      <c r="O13" s="60"/>
    </row>
    <row r="14" ht="12.75" s="25" customFormat="1">
      <c r="A14" s="57" t="s">
        <v>36</v>
      </c>
      <c r="B14" s="57"/>
      <c r="C14" s="57"/>
      <c r="D14" s="57"/>
      <c r="E14" s="57"/>
      <c r="F14" s="57"/>
      <c r="G14" s="57"/>
      <c r="H14" s="57"/>
      <c r="I14" s="57"/>
      <c r="J14" s="56">
        <v>0</v>
      </c>
      <c r="K14" s="56"/>
      <c r="L14" s="56"/>
      <c r="M14" s="60">
        <v>0</v>
      </c>
      <c r="N14" s="60"/>
      <c r="O14" s="60"/>
    </row>
    <row r="15" ht="12.75" s="25" customFormat="1">
      <c r="A15" s="57" t="s">
        <v>40</v>
      </c>
      <c r="B15" s="57"/>
      <c r="C15" s="57"/>
      <c r="D15" s="57"/>
      <c r="E15" s="57"/>
      <c r="F15" s="57"/>
      <c r="G15" s="57"/>
      <c r="H15" s="57"/>
      <c r="I15" s="57"/>
      <c r="J15" s="56">
        <v>0</v>
      </c>
      <c r="K15" s="56"/>
      <c r="L15" s="56"/>
      <c r="M15" s="60">
        <v>0</v>
      </c>
      <c r="N15" s="60"/>
      <c r="O15" s="60"/>
    </row>
    <row r="16" ht="12.75" s="25" customFormat="1">
      <c r="A16" s="57" t="s">
        <v>44</v>
      </c>
      <c r="B16" s="57"/>
      <c r="C16" s="57"/>
      <c r="D16" s="57"/>
      <c r="E16" s="57"/>
      <c r="F16" s="57"/>
      <c r="G16" s="57"/>
      <c r="H16" s="57"/>
      <c r="I16" s="57"/>
      <c r="J16" s="56">
        <v>0</v>
      </c>
      <c r="K16" s="56"/>
      <c r="L16" s="56"/>
      <c r="M16" s="60">
        <v>0</v>
      </c>
      <c r="N16" s="60"/>
      <c r="O16" s="60"/>
    </row>
    <row r="17" ht="12.75" s="25" customFormat="1">
      <c r="A17" s="59" t="s">
        <v>48</v>
      </c>
      <c r="B17" s="59"/>
      <c r="C17" s="59"/>
      <c r="D17" s="59"/>
      <c r="E17" s="59"/>
      <c r="F17" s="59"/>
      <c r="G17" s="59"/>
      <c r="H17" s="59"/>
      <c r="I17" s="59"/>
      <c r="J17" s="56">
        <v>0</v>
      </c>
      <c r="K17" s="56"/>
      <c r="L17" s="56"/>
      <c r="M17" s="60">
        <v>0</v>
      </c>
      <c r="N17" s="60"/>
      <c r="O17" s="60"/>
    </row>
    <row r="18" ht="12.75" s="25" customFormat="1">
      <c r="A18" s="57" t="s">
        <v>52</v>
      </c>
      <c r="B18" s="57"/>
      <c r="C18" s="57"/>
      <c r="D18" s="57"/>
      <c r="E18" s="57"/>
      <c r="F18" s="57"/>
      <c r="G18" s="57"/>
      <c r="H18" s="57"/>
      <c r="I18" s="57"/>
      <c r="J18" s="56">
        <v>1605549</v>
      </c>
      <c r="K18" s="56"/>
      <c r="L18" s="56"/>
      <c r="M18" s="60">
        <v>0</v>
      </c>
      <c r="N18" s="60"/>
      <c r="O18" s="60"/>
    </row>
    <row r="19" ht="12.75" s="25" customFormat="1">
      <c r="A19" s="57" t="s">
        <v>54</v>
      </c>
      <c r="B19" s="57"/>
      <c r="C19" s="57"/>
      <c r="D19" s="57"/>
      <c r="E19" s="57"/>
      <c r="F19" s="57"/>
      <c r="G19" s="57"/>
      <c r="H19" s="57"/>
      <c r="I19" s="57"/>
      <c r="J19" s="56">
        <v>0</v>
      </c>
      <c r="K19" s="56"/>
      <c r="L19" s="56"/>
      <c r="M19" s="60">
        <v>0</v>
      </c>
      <c r="N19" s="60"/>
      <c r="O19" s="60"/>
    </row>
    <row r="20" ht="12.75" s="25" customFormat="1">
      <c r="A20" s="75" t="s">
        <v>55</v>
      </c>
      <c r="B20" s="75"/>
      <c r="C20" s="75"/>
      <c r="D20" s="75"/>
      <c r="E20" s="75"/>
      <c r="F20" s="75"/>
      <c r="G20" s="75"/>
      <c r="H20" s="75"/>
      <c r="I20" s="75"/>
      <c r="J20" s="76">
        <f>SUM(J21:L36)</f>
        <v>0</v>
      </c>
      <c r="K20" s="76"/>
      <c r="L20" s="76"/>
      <c r="M20" s="56">
        <f>SUM(M21:O36)</f>
        <v>0</v>
      </c>
      <c r="N20" s="56"/>
      <c r="O20" s="56"/>
    </row>
    <row r="21" ht="12.75" s="25" customFormat="1">
      <c r="A21" s="57" t="s">
        <v>58</v>
      </c>
      <c r="B21" s="57"/>
      <c r="C21" s="57"/>
      <c r="D21" s="57"/>
      <c r="E21" s="57"/>
      <c r="F21" s="57"/>
      <c r="G21" s="57"/>
      <c r="H21" s="57"/>
      <c r="I21" s="57"/>
      <c r="J21" s="56">
        <v>703098.49</v>
      </c>
      <c r="K21" s="56"/>
      <c r="L21" s="56"/>
      <c r="M21" s="60">
        <v>0</v>
      </c>
      <c r="N21" s="60"/>
      <c r="O21" s="60"/>
    </row>
    <row r="22" ht="12.75" s="25" customFormat="1">
      <c r="A22" s="57" t="s">
        <v>60</v>
      </c>
      <c r="B22" s="57"/>
      <c r="C22" s="57"/>
      <c r="D22" s="57"/>
      <c r="E22" s="57"/>
      <c r="F22" s="57"/>
      <c r="G22" s="57"/>
      <c r="H22" s="57"/>
      <c r="I22" s="57"/>
      <c r="J22" s="56">
        <v>59914.67</v>
      </c>
      <c r="K22" s="56"/>
      <c r="L22" s="56"/>
      <c r="M22" s="60">
        <v>0</v>
      </c>
      <c r="N22" s="60"/>
      <c r="O22" s="60"/>
    </row>
    <row r="23" ht="12.75" s="25" customFormat="1">
      <c r="A23" s="57" t="s">
        <v>62</v>
      </c>
      <c r="B23" s="57"/>
      <c r="C23" s="57"/>
      <c r="D23" s="57"/>
      <c r="E23" s="57"/>
      <c r="F23" s="57"/>
      <c r="G23" s="57"/>
      <c r="H23" s="57"/>
      <c r="I23" s="57"/>
      <c r="J23" s="56">
        <v>2538355.89</v>
      </c>
      <c r="K23" s="56"/>
      <c r="L23" s="56"/>
      <c r="M23" s="60">
        <v>0</v>
      </c>
      <c r="N23" s="60"/>
      <c r="O23" s="60"/>
    </row>
    <row r="24" ht="12.75" s="25" customFormat="1">
      <c r="A24" s="57" t="s">
        <v>64</v>
      </c>
      <c r="B24" s="57"/>
      <c r="C24" s="57"/>
      <c r="D24" s="57"/>
      <c r="E24" s="57"/>
      <c r="F24" s="57"/>
      <c r="G24" s="57"/>
      <c r="H24" s="57"/>
      <c r="I24" s="57"/>
      <c r="J24" s="56">
        <v>0</v>
      </c>
      <c r="K24" s="56"/>
      <c r="L24" s="56"/>
      <c r="M24" s="60">
        <v>0</v>
      </c>
      <c r="N24" s="60"/>
      <c r="O24" s="60"/>
    </row>
    <row r="25" ht="12.75" s="25" customFormat="1">
      <c r="A25" s="57" t="s">
        <v>66</v>
      </c>
      <c r="B25" s="57"/>
      <c r="C25" s="57"/>
      <c r="D25" s="57"/>
      <c r="E25" s="57"/>
      <c r="F25" s="57"/>
      <c r="G25" s="57"/>
      <c r="H25" s="57"/>
      <c r="I25" s="57"/>
      <c r="J25" s="56">
        <v>0</v>
      </c>
      <c r="K25" s="56"/>
      <c r="L25" s="56"/>
      <c r="M25" s="60">
        <v>0</v>
      </c>
      <c r="N25" s="60"/>
      <c r="O25" s="60"/>
    </row>
    <row r="26" ht="12.75" s="25" customFormat="1">
      <c r="A26" s="57" t="s">
        <v>68</v>
      </c>
      <c r="B26" s="57"/>
      <c r="C26" s="57"/>
      <c r="D26" s="57"/>
      <c r="E26" s="57"/>
      <c r="F26" s="57"/>
      <c r="G26" s="57"/>
      <c r="H26" s="57"/>
      <c r="I26" s="57"/>
      <c r="J26" s="56">
        <v>0</v>
      </c>
      <c r="K26" s="56"/>
      <c r="L26" s="56"/>
      <c r="M26" s="60">
        <v>0</v>
      </c>
      <c r="N26" s="60"/>
      <c r="O26" s="60"/>
    </row>
    <row r="27" ht="12.75" s="25" customFormat="1">
      <c r="A27" s="57" t="s">
        <v>70</v>
      </c>
      <c r="B27" s="57"/>
      <c r="C27" s="57"/>
      <c r="D27" s="57"/>
      <c r="E27" s="57"/>
      <c r="F27" s="57"/>
      <c r="G27" s="57"/>
      <c r="H27" s="57"/>
      <c r="I27" s="57"/>
      <c r="J27" s="56">
        <v>0</v>
      </c>
      <c r="K27" s="56"/>
      <c r="L27" s="56"/>
      <c r="M27" s="60">
        <v>0</v>
      </c>
      <c r="N27" s="60"/>
      <c r="O27" s="60"/>
    </row>
    <row r="28" ht="12.75" s="25" customFormat="1">
      <c r="A28" s="57" t="s">
        <v>72</v>
      </c>
      <c r="B28" s="57"/>
      <c r="C28" s="57"/>
      <c r="D28" s="57"/>
      <c r="E28" s="57"/>
      <c r="F28" s="57"/>
      <c r="G28" s="57"/>
      <c r="H28" s="57"/>
      <c r="I28" s="57"/>
      <c r="J28" s="56">
        <v>0</v>
      </c>
      <c r="K28" s="56"/>
      <c r="L28" s="56"/>
      <c r="M28" s="60">
        <v>0</v>
      </c>
      <c r="N28" s="60"/>
      <c r="O28" s="60"/>
    </row>
    <row r="29" ht="12.75" s="25" customFormat="1">
      <c r="A29" s="57" t="s">
        <v>74</v>
      </c>
      <c r="B29" s="57"/>
      <c r="C29" s="57"/>
      <c r="D29" s="57"/>
      <c r="E29" s="57"/>
      <c r="F29" s="57"/>
      <c r="G29" s="57"/>
      <c r="H29" s="57"/>
      <c r="I29" s="57"/>
      <c r="J29" s="56">
        <v>0</v>
      </c>
      <c r="K29" s="56"/>
      <c r="L29" s="56"/>
      <c r="M29" s="60">
        <v>0</v>
      </c>
      <c r="N29" s="60"/>
      <c r="O29" s="60"/>
    </row>
    <row r="30" ht="12.75" s="25" customFormat="1">
      <c r="A30" s="57" t="s">
        <v>76</v>
      </c>
      <c r="B30" s="57"/>
      <c r="C30" s="57"/>
      <c r="D30" s="57"/>
      <c r="E30" s="57"/>
      <c r="F30" s="57"/>
      <c r="G30" s="57"/>
      <c r="H30" s="57"/>
      <c r="I30" s="57"/>
      <c r="J30" s="56">
        <v>0</v>
      </c>
      <c r="K30" s="56"/>
      <c r="L30" s="56"/>
      <c r="M30" s="60">
        <v>0</v>
      </c>
      <c r="N30" s="60"/>
      <c r="O30" s="60"/>
    </row>
    <row r="31" ht="12.75" s="25" customFormat="1">
      <c r="A31" s="57" t="s">
        <v>78</v>
      </c>
      <c r="B31" s="57"/>
      <c r="C31" s="57"/>
      <c r="D31" s="57"/>
      <c r="E31" s="57"/>
      <c r="F31" s="57"/>
      <c r="G31" s="57"/>
      <c r="H31" s="57"/>
      <c r="I31" s="57"/>
      <c r="J31" s="56">
        <v>0</v>
      </c>
      <c r="K31" s="56"/>
      <c r="L31" s="56"/>
      <c r="M31" s="60">
        <v>0</v>
      </c>
      <c r="N31" s="60"/>
      <c r="O31" s="60"/>
    </row>
    <row r="32" ht="12.75" s="25" customFormat="1">
      <c r="A32" s="57" t="s">
        <v>80</v>
      </c>
      <c r="B32" s="57"/>
      <c r="C32" s="57"/>
      <c r="D32" s="57"/>
      <c r="E32" s="57"/>
      <c r="F32" s="57"/>
      <c r="G32" s="57"/>
      <c r="H32" s="57"/>
      <c r="I32" s="57"/>
      <c r="J32" s="56">
        <v>0</v>
      </c>
      <c r="K32" s="56"/>
      <c r="L32" s="56"/>
      <c r="M32" s="60">
        <v>0</v>
      </c>
      <c r="N32" s="60"/>
      <c r="O32" s="60"/>
    </row>
    <row r="33" ht="12.75" s="25" customFormat="1">
      <c r="A33" s="57" t="s">
        <v>82</v>
      </c>
      <c r="B33" s="57"/>
      <c r="C33" s="57"/>
      <c r="D33" s="57"/>
      <c r="E33" s="57"/>
      <c r="F33" s="57"/>
      <c r="G33" s="57"/>
      <c r="H33" s="57"/>
      <c r="I33" s="57"/>
      <c r="J33" s="56">
        <v>0</v>
      </c>
      <c r="K33" s="56"/>
      <c r="L33" s="56"/>
      <c r="M33" s="60">
        <v>0</v>
      </c>
      <c r="N33" s="60"/>
      <c r="O33" s="60"/>
    </row>
    <row r="34" ht="12.75" s="25" customFormat="1">
      <c r="A34" s="57" t="s">
        <v>84</v>
      </c>
      <c r="B34" s="57"/>
      <c r="C34" s="57"/>
      <c r="D34" s="57"/>
      <c r="E34" s="57"/>
      <c r="F34" s="57"/>
      <c r="G34" s="57"/>
      <c r="H34" s="57"/>
      <c r="I34" s="57"/>
      <c r="J34" s="56">
        <v>0</v>
      </c>
      <c r="K34" s="56"/>
      <c r="L34" s="56"/>
      <c r="M34" s="60">
        <v>0</v>
      </c>
      <c r="N34" s="60"/>
      <c r="O34" s="60"/>
    </row>
    <row r="35" ht="12.75" s="25" customFormat="1">
      <c r="A35" s="57" t="s">
        <v>86</v>
      </c>
      <c r="B35" s="57"/>
      <c r="C35" s="57"/>
      <c r="D35" s="57"/>
      <c r="E35" s="57"/>
      <c r="F35" s="57"/>
      <c r="G35" s="57"/>
      <c r="H35" s="57"/>
      <c r="I35" s="57"/>
      <c r="J35" s="56">
        <v>0</v>
      </c>
      <c r="K35" s="56"/>
      <c r="L35" s="56"/>
      <c r="M35" s="60">
        <v>0</v>
      </c>
      <c r="N35" s="60"/>
      <c r="O35" s="60"/>
    </row>
    <row r="36" ht="12.75" s="25" customFormat="1">
      <c r="A36" s="57" t="s">
        <v>88</v>
      </c>
      <c r="B36" s="57"/>
      <c r="C36" s="57"/>
      <c r="D36" s="57"/>
      <c r="E36" s="57"/>
      <c r="F36" s="57"/>
      <c r="G36" s="57"/>
      <c r="H36" s="57"/>
      <c r="I36" s="57"/>
      <c r="J36" s="56">
        <v>0</v>
      </c>
      <c r="K36" s="56"/>
      <c r="L36" s="56"/>
      <c r="M36" s="60">
        <v>0</v>
      </c>
      <c r="N36" s="60"/>
      <c r="O36" s="60"/>
    </row>
    <row r="37" ht="12.75" s="25" customFormat="1">
      <c r="A37" s="75" t="s">
        <v>90</v>
      </c>
      <c r="B37" s="75"/>
      <c r="C37" s="75"/>
      <c r="D37" s="75"/>
      <c r="E37" s="75"/>
      <c r="F37" s="75"/>
      <c r="G37" s="75"/>
      <c r="H37" s="75"/>
      <c r="I37" s="75"/>
      <c r="J37" s="76">
        <f>J9-J20</f>
        <v>0</v>
      </c>
      <c r="K37" s="76"/>
      <c r="L37" s="76"/>
      <c r="M37" s="56">
        <f>M9-M20</f>
        <v>0</v>
      </c>
      <c r="N37" s="56"/>
      <c r="O37" s="56"/>
    </row>
    <row r="38" ht="12.75" s="25" customFormat="1">
      <c r="A38" s="75" t="s">
        <v>93</v>
      </c>
      <c r="B38" s="75"/>
      <c r="C38" s="75"/>
      <c r="D38" s="75"/>
      <c r="E38" s="75"/>
      <c r="F38" s="75"/>
      <c r="G38" s="75"/>
      <c r="H38" s="75"/>
      <c r="I38" s="75"/>
      <c r="J38" s="76"/>
      <c r="K38" s="76"/>
      <c r="L38" s="76"/>
      <c r="M38" s="60"/>
      <c r="N38" s="60"/>
      <c r="O38" s="60"/>
    </row>
    <row r="39" ht="12.75" s="25" customFormat="1">
      <c r="A39" s="75" t="s">
        <v>15</v>
      </c>
      <c r="B39" s="75"/>
      <c r="C39" s="75"/>
      <c r="D39" s="75"/>
      <c r="E39" s="75"/>
      <c r="F39" s="75"/>
      <c r="G39" s="75"/>
      <c r="H39" s="75"/>
      <c r="I39" s="75"/>
      <c r="J39" s="76">
        <f>SUM(J40:L42)</f>
        <v>0</v>
      </c>
      <c r="K39" s="76"/>
      <c r="L39" s="76"/>
      <c r="M39" s="56">
        <f>SUM(M40:O42)</f>
        <v>0</v>
      </c>
      <c r="N39" s="56"/>
      <c r="O39" s="56"/>
    </row>
    <row r="40" ht="12.75" s="25" customFormat="1">
      <c r="A40" s="57" t="s">
        <v>96</v>
      </c>
      <c r="B40" s="57"/>
      <c r="C40" s="57"/>
      <c r="D40" s="57"/>
      <c r="E40" s="57"/>
      <c r="F40" s="57"/>
      <c r="G40" s="57"/>
      <c r="H40" s="57"/>
      <c r="I40" s="57"/>
      <c r="J40" s="56">
        <v>0</v>
      </c>
      <c r="K40" s="56"/>
      <c r="L40" s="56"/>
      <c r="M40" s="60">
        <v>0</v>
      </c>
      <c r="N40" s="60"/>
      <c r="O40" s="60"/>
    </row>
    <row r="41" ht="12.75" s="25" customFormat="1">
      <c r="A41" s="57" t="s">
        <v>98</v>
      </c>
      <c r="B41" s="57"/>
      <c r="C41" s="57"/>
      <c r="D41" s="57"/>
      <c r="E41" s="57"/>
      <c r="F41" s="57"/>
      <c r="G41" s="57"/>
      <c r="H41" s="57"/>
      <c r="I41" s="57"/>
      <c r="J41" s="56">
        <v>0</v>
      </c>
      <c r="K41" s="56"/>
      <c r="L41" s="56"/>
      <c r="M41" s="60">
        <v>0</v>
      </c>
      <c r="N41" s="60"/>
      <c r="O41" s="60"/>
    </row>
    <row r="42" ht="12.75" s="25" customFormat="1">
      <c r="A42" s="57" t="s">
        <v>100</v>
      </c>
      <c r="B42" s="57"/>
      <c r="C42" s="57"/>
      <c r="D42" s="57"/>
      <c r="E42" s="57"/>
      <c r="F42" s="57"/>
      <c r="G42" s="57"/>
      <c r="H42" s="57"/>
      <c r="I42" s="57"/>
      <c r="J42" s="56">
        <v>0</v>
      </c>
      <c r="K42" s="56"/>
      <c r="L42" s="56"/>
      <c r="M42" s="60">
        <v>0</v>
      </c>
      <c r="N42" s="60"/>
      <c r="O42" s="60"/>
    </row>
    <row r="43" ht="12.75" s="25" customFormat="1">
      <c r="A43" s="75" t="s">
        <v>55</v>
      </c>
      <c r="B43" s="75"/>
      <c r="C43" s="75"/>
      <c r="D43" s="75"/>
      <c r="E43" s="75"/>
      <c r="F43" s="75"/>
      <c r="G43" s="75"/>
      <c r="H43" s="75"/>
      <c r="I43" s="75"/>
      <c r="J43" s="76">
        <f>SUM(J44:L46)</f>
        <v>0</v>
      </c>
      <c r="K43" s="76"/>
      <c r="L43" s="76"/>
      <c r="M43" s="56">
        <f>SUM(M44:O46)</f>
        <v>0</v>
      </c>
      <c r="N43" s="56"/>
      <c r="O43" s="56"/>
    </row>
    <row r="44" ht="12.75" s="25" customFormat="1">
      <c r="A44" s="57" t="s">
        <v>96</v>
      </c>
      <c r="B44" s="57"/>
      <c r="C44" s="57"/>
      <c r="D44" s="57"/>
      <c r="E44" s="57"/>
      <c r="F44" s="57"/>
      <c r="G44" s="57"/>
      <c r="H44" s="57"/>
      <c r="I44" s="57"/>
      <c r="J44" s="56">
        <v>0</v>
      </c>
      <c r="K44" s="56"/>
      <c r="L44" s="56"/>
      <c r="M44" s="60">
        <v>0</v>
      </c>
      <c r="N44" s="60"/>
      <c r="O44" s="60"/>
    </row>
    <row r="45" ht="12.75" s="25" customFormat="1">
      <c r="A45" s="57" t="s">
        <v>98</v>
      </c>
      <c r="B45" s="57"/>
      <c r="C45" s="57"/>
      <c r="D45" s="57"/>
      <c r="E45" s="57"/>
      <c r="F45" s="57"/>
      <c r="G45" s="57"/>
      <c r="H45" s="57"/>
      <c r="I45" s="57"/>
      <c r="J45" s="56">
        <v>0</v>
      </c>
      <c r="K45" s="56"/>
      <c r="L45" s="56"/>
      <c r="M45" s="60">
        <v>0</v>
      </c>
      <c r="N45" s="60"/>
      <c r="O45" s="60"/>
    </row>
    <row r="46" ht="12.75" s="25" customFormat="1">
      <c r="A46" s="57" t="s">
        <v>100</v>
      </c>
      <c r="B46" s="57"/>
      <c r="C46" s="57"/>
      <c r="D46" s="57"/>
      <c r="E46" s="57"/>
      <c r="F46" s="57"/>
      <c r="G46" s="57"/>
      <c r="H46" s="57"/>
      <c r="I46" s="57"/>
      <c r="J46" s="56">
        <v>0</v>
      </c>
      <c r="K46" s="56"/>
      <c r="L46" s="56"/>
      <c r="M46" s="60">
        <v>0</v>
      </c>
      <c r="N46" s="60"/>
      <c r="O46" s="60"/>
    </row>
    <row r="47" ht="12.75" s="25" customFormat="1">
      <c r="A47" s="75" t="s">
        <v>104</v>
      </c>
      <c r="B47" s="75"/>
      <c r="C47" s="75"/>
      <c r="D47" s="75"/>
      <c r="E47" s="75"/>
      <c r="F47" s="75"/>
      <c r="G47" s="75"/>
      <c r="H47" s="75"/>
      <c r="I47" s="75"/>
      <c r="J47" s="76">
        <f>J39-J43</f>
        <v>0</v>
      </c>
      <c r="K47" s="76"/>
      <c r="L47" s="76"/>
      <c r="M47" s="56">
        <f>M39-M43</f>
        <v>0</v>
      </c>
      <c r="N47" s="56"/>
      <c r="O47" s="56"/>
    </row>
    <row r="48" ht="12.75" s="25" customFormat="1">
      <c r="A48" s="75" t="s">
        <v>107</v>
      </c>
      <c r="B48" s="75"/>
      <c r="C48" s="75"/>
      <c r="D48" s="75"/>
      <c r="E48" s="75"/>
      <c r="F48" s="75"/>
      <c r="G48" s="75"/>
      <c r="H48" s="75"/>
      <c r="I48" s="75"/>
      <c r="J48" s="76"/>
      <c r="K48" s="76"/>
      <c r="L48" s="76"/>
      <c r="M48" s="60"/>
      <c r="N48" s="60"/>
      <c r="O48" s="60"/>
    </row>
    <row r="49" ht="12.75" s="25" customFormat="1">
      <c r="A49" s="75" t="s">
        <v>15</v>
      </c>
      <c r="B49" s="75"/>
      <c r="C49" s="75"/>
      <c r="D49" s="75"/>
      <c r="E49" s="75"/>
      <c r="F49" s="75"/>
      <c r="G49" s="75"/>
      <c r="H49" s="75"/>
      <c r="I49" s="75"/>
      <c r="J49" s="76">
        <f>SUM(J50:L53)</f>
        <v>0</v>
      </c>
      <c r="K49" s="76"/>
      <c r="L49" s="76"/>
      <c r="M49" s="56">
        <f>SUM(M50:O53)</f>
        <v>0</v>
      </c>
      <c r="N49" s="56"/>
      <c r="O49" s="56"/>
    </row>
    <row r="50" ht="12.75" s="25" customFormat="1">
      <c r="A50" s="57" t="s">
        <v>110</v>
      </c>
      <c r="B50" s="57"/>
      <c r="C50" s="57"/>
      <c r="D50" s="57"/>
      <c r="E50" s="57"/>
      <c r="F50" s="57"/>
      <c r="G50" s="57"/>
      <c r="H50" s="57"/>
      <c r="I50" s="57"/>
      <c r="J50" s="56">
        <v>0</v>
      </c>
      <c r="K50" s="56"/>
      <c r="L50" s="56"/>
      <c r="M50" s="60">
        <v>0</v>
      </c>
      <c r="N50" s="60"/>
      <c r="O50" s="60"/>
    </row>
    <row r="51" ht="12.75" s="25" customFormat="1">
      <c r="A51" s="57" t="s">
        <v>112</v>
      </c>
      <c r="B51" s="57"/>
      <c r="C51" s="57"/>
      <c r="D51" s="57"/>
      <c r="E51" s="57"/>
      <c r="F51" s="57"/>
      <c r="G51" s="57"/>
      <c r="H51" s="57"/>
      <c r="I51" s="57"/>
      <c r="J51" s="56">
        <v>0</v>
      </c>
      <c r="K51" s="56"/>
      <c r="L51" s="56"/>
      <c r="M51" s="60">
        <v>0</v>
      </c>
      <c r="N51" s="60"/>
      <c r="O51" s="60"/>
    </row>
    <row r="52" ht="12.75" s="25" customFormat="1">
      <c r="A52" s="57" t="s">
        <v>113</v>
      </c>
      <c r="B52" s="57"/>
      <c r="C52" s="57"/>
      <c r="D52" s="57"/>
      <c r="E52" s="57"/>
      <c r="F52" s="57"/>
      <c r="G52" s="57"/>
      <c r="H52" s="57"/>
      <c r="I52" s="57"/>
      <c r="J52" s="56">
        <v>0</v>
      </c>
      <c r="K52" s="56"/>
      <c r="L52" s="56"/>
      <c r="M52" s="60">
        <v>0</v>
      </c>
      <c r="N52" s="60"/>
      <c r="O52" s="60"/>
    </row>
    <row r="53" ht="12.75" s="25" customFormat="1">
      <c r="A53" s="57" t="s">
        <v>114</v>
      </c>
      <c r="B53" s="57"/>
      <c r="C53" s="57"/>
      <c r="D53" s="57"/>
      <c r="E53" s="57"/>
      <c r="F53" s="57"/>
      <c r="G53" s="57"/>
      <c r="H53" s="57"/>
      <c r="I53" s="57"/>
      <c r="J53" s="56">
        <v>0</v>
      </c>
      <c r="K53" s="56"/>
      <c r="L53" s="56"/>
      <c r="M53" s="60">
        <v>0</v>
      </c>
      <c r="N53" s="60"/>
      <c r="O53" s="60"/>
    </row>
    <row r="54" ht="12.75" s="25" customFormat="1">
      <c r="A54" s="75" t="s">
        <v>55</v>
      </c>
      <c r="B54" s="75"/>
      <c r="C54" s="75"/>
      <c r="D54" s="75"/>
      <c r="E54" s="75"/>
      <c r="F54" s="75"/>
      <c r="G54" s="75"/>
      <c r="H54" s="75"/>
      <c r="I54" s="75"/>
      <c r="J54" s="76">
        <f>SUM(J55:L58)</f>
        <v>0</v>
      </c>
      <c r="K54" s="76"/>
      <c r="L54" s="76"/>
      <c r="M54" s="56">
        <f>SUM(M55:O58)</f>
        <v>0</v>
      </c>
      <c r="N54" s="56"/>
      <c r="O54" s="56"/>
    </row>
    <row r="55" ht="12.75" s="25" customFormat="1">
      <c r="A55" s="57" t="s">
        <v>117</v>
      </c>
      <c r="B55" s="57"/>
      <c r="C55" s="57"/>
      <c r="D55" s="57"/>
      <c r="E55" s="57"/>
      <c r="F55" s="57"/>
      <c r="G55" s="57"/>
      <c r="H55" s="57"/>
      <c r="I55" s="57"/>
      <c r="J55" s="56">
        <v>0</v>
      </c>
      <c r="K55" s="56"/>
      <c r="L55" s="56"/>
      <c r="M55" s="60">
        <v>0</v>
      </c>
      <c r="N55" s="60"/>
      <c r="O55" s="60"/>
    </row>
    <row r="56" ht="12.75" s="25" customFormat="1">
      <c r="A56" s="57" t="s">
        <v>112</v>
      </c>
      <c r="B56" s="57"/>
      <c r="C56" s="57"/>
      <c r="D56" s="57"/>
      <c r="E56" s="57"/>
      <c r="F56" s="57"/>
      <c r="G56" s="57"/>
      <c r="H56" s="57"/>
      <c r="I56" s="57"/>
      <c r="J56" s="56">
        <v>0</v>
      </c>
      <c r="K56" s="56"/>
      <c r="L56" s="56"/>
      <c r="M56" s="60">
        <v>0</v>
      </c>
      <c r="N56" s="60"/>
      <c r="O56" s="60"/>
    </row>
    <row r="57" ht="12.75" s="25" customFormat="1">
      <c r="A57" s="57" t="s">
        <v>113</v>
      </c>
      <c r="B57" s="57"/>
      <c r="C57" s="57"/>
      <c r="D57" s="57"/>
      <c r="E57" s="57"/>
      <c r="F57" s="57"/>
      <c r="G57" s="57"/>
      <c r="H57" s="57"/>
      <c r="I57" s="57"/>
      <c r="J57" s="56">
        <v>0</v>
      </c>
      <c r="K57" s="56"/>
      <c r="L57" s="56"/>
      <c r="M57" s="60">
        <v>0</v>
      </c>
      <c r="N57" s="60"/>
      <c r="O57" s="60"/>
    </row>
    <row r="58" ht="12.75" s="25" customFormat="1">
      <c r="A58" s="57" t="s">
        <v>118</v>
      </c>
      <c r="B58" s="57"/>
      <c r="C58" s="57"/>
      <c r="D58" s="57"/>
      <c r="E58" s="57"/>
      <c r="F58" s="57"/>
      <c r="G58" s="57"/>
      <c r="H58" s="57"/>
      <c r="I58" s="57"/>
      <c r="J58" s="56">
        <v>0</v>
      </c>
      <c r="K58" s="56"/>
      <c r="L58" s="56"/>
      <c r="M58" s="60">
        <v>0</v>
      </c>
      <c r="N58" s="60"/>
      <c r="O58" s="60"/>
    </row>
    <row r="59" ht="12.75" s="25" customFormat="1">
      <c r="A59" s="75" t="s">
        <v>119</v>
      </c>
      <c r="B59" s="75"/>
      <c r="C59" s="75"/>
      <c r="D59" s="75"/>
      <c r="E59" s="75"/>
      <c r="F59" s="75"/>
      <c r="G59" s="75"/>
      <c r="H59" s="75"/>
      <c r="I59" s="75"/>
      <c r="J59" s="76">
        <f>J49-J54</f>
        <v>0</v>
      </c>
      <c r="K59" s="76"/>
      <c r="L59" s="76"/>
      <c r="M59" s="56">
        <f>M49-M54</f>
        <v>0</v>
      </c>
      <c r="N59" s="56"/>
      <c r="O59" s="56"/>
    </row>
    <row r="60" ht="12.75" s="25" customFormat="1">
      <c r="A60" s="75" t="s">
        <v>123</v>
      </c>
      <c r="B60" s="75"/>
      <c r="C60" s="75"/>
      <c r="D60" s="75"/>
      <c r="E60" s="75"/>
      <c r="F60" s="75"/>
      <c r="G60" s="75"/>
      <c r="H60" s="75"/>
      <c r="I60" s="75"/>
      <c r="J60" s="76">
        <f>J37+J49+J59</f>
        <v>0</v>
      </c>
      <c r="K60" s="76"/>
      <c r="L60" s="76"/>
      <c r="M60" s="56">
        <f>M37+M49+M59</f>
        <v>0</v>
      </c>
      <c r="N60" s="56"/>
      <c r="O60" s="56"/>
    </row>
    <row r="61" ht="12.75" s="25" customFormat="1">
      <c r="A61" s="57" t="s">
        <v>126</v>
      </c>
      <c r="B61" s="57"/>
      <c r="C61" s="57"/>
      <c r="D61" s="57"/>
      <c r="E61" s="57"/>
      <c r="F61" s="57"/>
      <c r="G61" s="57"/>
      <c r="H61" s="57"/>
      <c r="I61" s="57"/>
      <c r="J61" s="56">
        <v>0</v>
      </c>
      <c r="K61" s="56"/>
      <c r="L61" s="56"/>
      <c r="M61" s="60">
        <v>0</v>
      </c>
      <c r="N61" s="60"/>
      <c r="O61" s="60"/>
    </row>
    <row r="62" ht="12.75" s="25" customFormat="1">
      <c r="A62" s="57" t="s">
        <v>128</v>
      </c>
      <c r="B62" s="57"/>
      <c r="C62" s="57"/>
      <c r="D62" s="57"/>
      <c r="E62" s="57"/>
      <c r="F62" s="57"/>
      <c r="G62" s="57"/>
      <c r="H62" s="57"/>
      <c r="I62" s="57"/>
      <c r="J62" s="56">
        <v>0</v>
      </c>
      <c r="K62" s="56"/>
      <c r="L62" s="56"/>
      <c r="M62" s="60">
        <v>0</v>
      </c>
      <c r="N62" s="60"/>
      <c r="O62" s="60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40" customHeight="1" s="25" customFormat="1">
      <c r="A73" s="77" t="s">
        <v>135</v>
      </c>
      <c r="B73" s="77" t="s">
        <v>135</v>
      </c>
      <c r="C73" s="77" t="s">
        <v>135</v>
      </c>
      <c r="D73" s="77" t="s">
        <v>135</v>
      </c>
      <c r="E73" s="77" t="s">
        <v>135</v>
      </c>
      <c r="F73" s="77" t="s">
        <v>135</v>
      </c>
      <c r="G73" s="77" t="s">
        <v>135</v>
      </c>
      <c r="H73" s="77" t="s">
        <v>135</v>
      </c>
      <c r="I73" s="77" t="s">
        <v>135</v>
      </c>
      <c r="J73" s="77" t="s">
        <v>135</v>
      </c>
      <c r="K73" s="77" t="s">
        <v>135</v>
      </c>
      <c r="L73" s="77" t="s">
        <v>135</v>
      </c>
      <c r="M73" s="79" t="s">
        <v>135</v>
      </c>
      <c r="N73" s="79" t="s">
        <v>135</v>
      </c>
      <c r="O73" s="79" t="s">
        <v>135</v>
      </c>
      <c r="P73" s="77" t="s">
        <v>135</v>
      </c>
    </row>
    <row r="74" ht="40" customHeight="1" s="25" customForma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80"/>
      <c r="N74" s="80"/>
      <c r="O74" s="80"/>
      <c r="P74" s="78"/>
    </row>
    <row r="75" ht="40" customHeight="1" s="25" customForma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80"/>
      <c r="N75" s="80"/>
      <c r="O75" s="80"/>
      <c r="P75" s="78"/>
    </row>
    <row r="76" ht="40" customHeight="1" s="25" customForma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80"/>
      <c r="N76" s="80"/>
      <c r="O76" s="80"/>
      <c r="P76" s="78"/>
    </row>
    <row r="77">
      <c r="A77" s="58" t="s">
        <v>136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D73"/>
    <mergeCell ref="A74:D74"/>
    <mergeCell ref="A75:D75"/>
    <mergeCell ref="A76:D76"/>
    <mergeCell ref="E73:H73"/>
    <mergeCell ref="E74:H74"/>
    <mergeCell ref="E75:H75"/>
    <mergeCell ref="E76:H76"/>
    <mergeCell ref="I73:L73"/>
    <mergeCell ref="I74:L74"/>
    <mergeCell ref="I75:L75"/>
    <mergeCell ref="I76:L76"/>
    <mergeCell ref="M73:P73"/>
    <mergeCell ref="M74:P74"/>
    <mergeCell ref="M75:P75"/>
    <mergeCell ref="M76:P76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2"/>
    <col min="2" max="2" width="52.85546875" customWidth="1" style="11"/>
    <col min="3" max="3" bestFit="1" width="7.28515625" customWidth="1" style="11"/>
    <col min="4" max="4" width="6.5703125" customWidth="1" style="45"/>
    <col min="5" max="5" bestFit="1" width="8.28515625" customWidth="1" style="45"/>
    <col min="6" max="6" bestFit="1" width="19.5703125" customWidth="1" style="42"/>
    <col min="7" max="7" width="18.85546875" customWidth="1" style="42"/>
    <col min="8" max="8" bestFit="1" width="10.7109375" customWidth="1" style="42"/>
    <col min="9" max="9" bestFit="1" width="12.5703125" customWidth="1" style="42"/>
    <col min="10" max="10" bestFit="1" width="4.140625" customWidth="1" style="45"/>
    <col min="11" max="16384" width="11.42578125" customWidth="1" style="11"/>
  </cols>
  <sheetData>
    <row r="1" ht="14.25" customHeight="1" s="47" customFormat="1">
      <c r="A1" s="9" t="s">
        <v>0</v>
      </c>
      <c r="B1" s="8" t="s">
        <v>1</v>
      </c>
      <c r="C1" s="9" t="s">
        <v>2</v>
      </c>
      <c r="D1" s="47" t="s">
        <v>3</v>
      </c>
      <c r="E1" s="47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5"/>
    </row>
    <row r="2">
      <c r="A2" s="51" t="s">
        <v>9</v>
      </c>
      <c r="B2" s="12" t="s">
        <v>10</v>
      </c>
      <c r="C2" s="13"/>
      <c r="D2" s="46">
        <v>8</v>
      </c>
      <c r="E2" s="46">
        <v>0</v>
      </c>
      <c r="H2" s="42" t="s">
        <v>11</v>
      </c>
      <c r="I2" s="42" t="s">
        <v>12</v>
      </c>
      <c r="J2" s="43"/>
      <c r="K2" s="14" t="s">
        <v>13</v>
      </c>
    </row>
    <row r="3">
      <c r="A3" s="51" t="s">
        <v>14</v>
      </c>
      <c r="B3" s="12" t="s">
        <v>15</v>
      </c>
      <c r="C3" s="13"/>
      <c r="D3" s="46">
        <v>9</v>
      </c>
      <c r="E3" s="46">
        <v>1</v>
      </c>
      <c r="F3" s="42" t="s">
        <v>16</v>
      </c>
      <c r="G3" s="42" t="s">
        <v>17</v>
      </c>
      <c r="H3" s="42" t="s">
        <v>11</v>
      </c>
      <c r="I3" s="42" t="s">
        <v>12</v>
      </c>
      <c r="J3" s="44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6">
        <v>10</v>
      </c>
      <c r="E4" s="46">
        <v>2</v>
      </c>
      <c r="H4" s="42" t="s">
        <v>11</v>
      </c>
      <c r="I4" s="42" t="s">
        <v>12</v>
      </c>
      <c r="J4" s="44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6">
        <v>11</v>
      </c>
      <c r="E5" s="46">
        <v>3</v>
      </c>
      <c r="H5" s="42" t="s">
        <v>11</v>
      </c>
      <c r="I5" s="42" t="s">
        <v>12</v>
      </c>
      <c r="J5" s="44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6">
        <v>12</v>
      </c>
      <c r="E6" s="46">
        <v>4</v>
      </c>
      <c r="H6" s="42" t="s">
        <v>11</v>
      </c>
      <c r="I6" s="42" t="s">
        <v>12</v>
      </c>
      <c r="J6" s="44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6">
        <v>13</v>
      </c>
      <c r="E7" s="46">
        <v>5</v>
      </c>
      <c r="H7" s="42" t="s">
        <v>11</v>
      </c>
      <c r="I7" s="42" t="s">
        <v>12</v>
      </c>
      <c r="J7" s="44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6">
        <v>14</v>
      </c>
      <c r="E8" s="46">
        <v>6</v>
      </c>
      <c r="H8" s="42" t="s">
        <v>11</v>
      </c>
      <c r="I8" s="42" t="s">
        <v>12</v>
      </c>
      <c r="J8" s="44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6">
        <v>15</v>
      </c>
      <c r="E9" s="46">
        <v>7</v>
      </c>
      <c r="H9" s="42" t="s">
        <v>11</v>
      </c>
      <c r="I9" s="42" t="s">
        <v>12</v>
      </c>
      <c r="J9" s="44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6">
        <v>16</v>
      </c>
      <c r="E10" s="46">
        <v>8</v>
      </c>
      <c r="H10" s="42" t="s">
        <v>11</v>
      </c>
      <c r="I10" s="42" t="s">
        <v>12</v>
      </c>
      <c r="J10" s="44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6">
        <v>17</v>
      </c>
      <c r="E11" s="46">
        <v>9</v>
      </c>
      <c r="F11" s="44"/>
      <c r="G11" s="44"/>
      <c r="H11" s="42" t="s">
        <v>11</v>
      </c>
      <c r="I11" s="42" t="s">
        <v>12</v>
      </c>
      <c r="J11" s="53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6">
        <v>18</v>
      </c>
      <c r="E12" s="46">
        <v>10</v>
      </c>
      <c r="F12" s="44"/>
      <c r="G12" s="44"/>
      <c r="H12" s="42" t="s">
        <v>11</v>
      </c>
      <c r="I12" s="42" t="s">
        <v>12</v>
      </c>
      <c r="J12" s="53"/>
    </row>
    <row r="13">
      <c r="A13" s="35" t="s">
        <v>18</v>
      </c>
      <c r="B13" s="34" t="s">
        <v>54</v>
      </c>
      <c r="C13" s="33">
        <v>4.3</v>
      </c>
      <c r="D13" s="46">
        <v>19</v>
      </c>
      <c r="E13" s="46">
        <v>11</v>
      </c>
      <c r="F13" s="44"/>
      <c r="G13" s="44"/>
      <c r="H13" s="42" t="s">
        <v>11</v>
      </c>
      <c r="I13" s="42" t="s">
        <v>12</v>
      </c>
      <c r="J13" s="53"/>
    </row>
    <row r="14" ht="27.75" customHeight="1">
      <c r="A14" s="51" t="s">
        <v>14</v>
      </c>
      <c r="B14" s="12" t="s">
        <v>55</v>
      </c>
      <c r="C14" s="13"/>
      <c r="D14" s="46">
        <v>20</v>
      </c>
      <c r="E14" s="46">
        <v>12</v>
      </c>
      <c r="F14" s="42" t="s">
        <v>56</v>
      </c>
      <c r="G14" s="54" t="s">
        <v>57</v>
      </c>
      <c r="H14" s="42" t="s">
        <v>11</v>
      </c>
      <c r="I14" s="42" t="s">
        <v>12</v>
      </c>
    </row>
    <row r="15">
      <c r="A15" s="35" t="s">
        <v>18</v>
      </c>
      <c r="B15" s="34" t="s">
        <v>58</v>
      </c>
      <c r="C15" s="33" t="s">
        <v>59</v>
      </c>
      <c r="D15" s="46">
        <v>21</v>
      </c>
      <c r="E15" s="46">
        <v>13</v>
      </c>
      <c r="H15" s="42" t="s">
        <v>11</v>
      </c>
      <c r="I15" s="42" t="s">
        <v>12</v>
      </c>
    </row>
    <row r="16">
      <c r="A16" s="35" t="s">
        <v>18</v>
      </c>
      <c r="B16" s="34" t="s">
        <v>60</v>
      </c>
      <c r="C16" s="33" t="s">
        <v>61</v>
      </c>
      <c r="D16" s="46">
        <v>22</v>
      </c>
      <c r="E16" s="46">
        <v>14</v>
      </c>
      <c r="H16" s="42" t="s">
        <v>11</v>
      </c>
      <c r="I16" s="42" t="s">
        <v>12</v>
      </c>
    </row>
    <row r="17">
      <c r="A17" s="35" t="s">
        <v>18</v>
      </c>
      <c r="B17" s="34" t="s">
        <v>62</v>
      </c>
      <c r="C17" s="33" t="s">
        <v>63</v>
      </c>
      <c r="D17" s="46">
        <v>23</v>
      </c>
      <c r="E17" s="46">
        <v>15</v>
      </c>
      <c r="H17" s="42" t="s">
        <v>11</v>
      </c>
      <c r="I17" s="42" t="s">
        <v>12</v>
      </c>
    </row>
    <row r="18">
      <c r="A18" s="35" t="s">
        <v>18</v>
      </c>
      <c r="B18" s="34" t="s">
        <v>64</v>
      </c>
      <c r="C18" s="33" t="s">
        <v>65</v>
      </c>
      <c r="D18" s="46">
        <v>24</v>
      </c>
      <c r="E18" s="46">
        <v>16</v>
      </c>
      <c r="H18" s="42" t="s">
        <v>11</v>
      </c>
      <c r="I18" s="42" t="s">
        <v>12</v>
      </c>
    </row>
    <row r="19">
      <c r="A19" s="35" t="s">
        <v>18</v>
      </c>
      <c r="B19" s="34" t="s">
        <v>66</v>
      </c>
      <c r="C19" s="33" t="s">
        <v>67</v>
      </c>
      <c r="D19" s="46">
        <v>25</v>
      </c>
      <c r="E19" s="46">
        <v>17</v>
      </c>
      <c r="H19" s="42" t="s">
        <v>11</v>
      </c>
      <c r="I19" s="42" t="s">
        <v>12</v>
      </c>
    </row>
    <row r="20">
      <c r="A20" s="35" t="s">
        <v>18</v>
      </c>
      <c r="B20" s="34" t="s">
        <v>68</v>
      </c>
      <c r="C20" s="33" t="s">
        <v>69</v>
      </c>
      <c r="D20" s="46">
        <v>26</v>
      </c>
      <c r="E20" s="46">
        <v>18</v>
      </c>
      <c r="H20" s="42" t="s">
        <v>11</v>
      </c>
      <c r="I20" s="42" t="s">
        <v>12</v>
      </c>
    </row>
    <row r="21">
      <c r="A21" s="35" t="s">
        <v>18</v>
      </c>
      <c r="B21" s="34" t="s">
        <v>70</v>
      </c>
      <c r="C21" s="33" t="s">
        <v>71</v>
      </c>
      <c r="D21" s="46">
        <v>27</v>
      </c>
      <c r="E21" s="46">
        <v>19</v>
      </c>
      <c r="H21" s="42" t="s">
        <v>11</v>
      </c>
      <c r="I21" s="42" t="s">
        <v>12</v>
      </c>
    </row>
    <row r="22">
      <c r="A22" s="35" t="s">
        <v>18</v>
      </c>
      <c r="B22" s="34" t="s">
        <v>72</v>
      </c>
      <c r="C22" s="33" t="s">
        <v>73</v>
      </c>
      <c r="D22" s="46">
        <v>28</v>
      </c>
      <c r="E22" s="46">
        <v>20</v>
      </c>
      <c r="H22" s="42" t="s">
        <v>11</v>
      </c>
      <c r="I22" s="42" t="s">
        <v>12</v>
      </c>
    </row>
    <row r="23" ht="30">
      <c r="A23" s="35" t="s">
        <v>18</v>
      </c>
      <c r="B23" s="36" t="s">
        <v>74</v>
      </c>
      <c r="C23" s="33" t="s">
        <v>75</v>
      </c>
      <c r="D23" s="46">
        <v>29</v>
      </c>
      <c r="E23" s="46">
        <v>21</v>
      </c>
      <c r="H23" s="42" t="s">
        <v>11</v>
      </c>
      <c r="I23" s="42" t="s">
        <v>12</v>
      </c>
    </row>
    <row r="24">
      <c r="A24" s="35" t="s">
        <v>18</v>
      </c>
      <c r="B24" s="34" t="s">
        <v>76</v>
      </c>
      <c r="C24" s="33" t="s">
        <v>77</v>
      </c>
      <c r="D24" s="46">
        <v>30</v>
      </c>
      <c r="E24" s="46">
        <v>22</v>
      </c>
      <c r="H24" s="42" t="s">
        <v>11</v>
      </c>
      <c r="I24" s="42" t="s">
        <v>12</v>
      </c>
    </row>
    <row r="25">
      <c r="A25" s="35" t="s">
        <v>18</v>
      </c>
      <c r="B25" s="34" t="s">
        <v>78</v>
      </c>
      <c r="C25" s="33" t="s">
        <v>79</v>
      </c>
      <c r="D25" s="46">
        <v>31</v>
      </c>
      <c r="E25" s="46">
        <v>23</v>
      </c>
      <c r="H25" s="42" t="s">
        <v>11</v>
      </c>
      <c r="I25" s="42" t="s">
        <v>12</v>
      </c>
    </row>
    <row r="26">
      <c r="A26" s="35" t="s">
        <v>18</v>
      </c>
      <c r="B26" s="34" t="s">
        <v>80</v>
      </c>
      <c r="C26" s="33" t="s">
        <v>81</v>
      </c>
      <c r="D26" s="46">
        <v>32</v>
      </c>
      <c r="E26" s="46">
        <v>24</v>
      </c>
      <c r="H26" s="42" t="s">
        <v>11</v>
      </c>
      <c r="I26" s="42" t="s">
        <v>12</v>
      </c>
    </row>
    <row r="27">
      <c r="A27" s="35" t="s">
        <v>18</v>
      </c>
      <c r="B27" s="34" t="s">
        <v>82</v>
      </c>
      <c r="C27" s="33" t="s">
        <v>83</v>
      </c>
      <c r="D27" s="46">
        <v>33</v>
      </c>
      <c r="E27" s="46">
        <v>25</v>
      </c>
      <c r="H27" s="42" t="s">
        <v>11</v>
      </c>
      <c r="I27" s="42" t="s">
        <v>12</v>
      </c>
    </row>
    <row r="28">
      <c r="A28" s="35" t="s">
        <v>18</v>
      </c>
      <c r="B28" s="34" t="s">
        <v>84</v>
      </c>
      <c r="C28" s="33" t="s">
        <v>85</v>
      </c>
      <c r="D28" s="46">
        <v>34</v>
      </c>
      <c r="E28" s="46">
        <v>26</v>
      </c>
      <c r="H28" s="42" t="s">
        <v>11</v>
      </c>
      <c r="I28" s="42" t="s">
        <v>12</v>
      </c>
    </row>
    <row r="29">
      <c r="A29" s="35" t="s">
        <v>18</v>
      </c>
      <c r="B29" s="34" t="s">
        <v>86</v>
      </c>
      <c r="C29" s="33" t="s">
        <v>87</v>
      </c>
      <c r="D29" s="46">
        <v>35</v>
      </c>
      <c r="E29" s="46">
        <v>27</v>
      </c>
      <c r="H29" s="42" t="s">
        <v>11</v>
      </c>
      <c r="I29" s="42" t="s">
        <v>12</v>
      </c>
    </row>
    <row r="30">
      <c r="A30" s="35" t="s">
        <v>18</v>
      </c>
      <c r="B30" s="34" t="s">
        <v>88</v>
      </c>
      <c r="C30" s="33">
        <v>5.4</v>
      </c>
      <c r="D30" s="46">
        <v>36</v>
      </c>
      <c r="E30" s="46">
        <v>28</v>
      </c>
      <c r="H30" s="42" t="s">
        <v>11</v>
      </c>
      <c r="I30" s="42" t="s">
        <v>12</v>
      </c>
    </row>
    <row r="31">
      <c r="A31" s="51" t="s">
        <v>89</v>
      </c>
      <c r="B31" s="12" t="s">
        <v>90</v>
      </c>
      <c r="C31" s="41"/>
      <c r="D31" s="46">
        <v>37</v>
      </c>
      <c r="E31" s="46">
        <v>29</v>
      </c>
      <c r="F31" s="42" t="s">
        <v>91</v>
      </c>
      <c r="G31" s="42" t="s">
        <v>92</v>
      </c>
      <c r="H31" s="42" t="s">
        <v>11</v>
      </c>
      <c r="I31" s="42" t="s">
        <v>12</v>
      </c>
    </row>
    <row r="32">
      <c r="A32" s="51" t="s">
        <v>9</v>
      </c>
      <c r="B32" s="12" t="s">
        <v>93</v>
      </c>
      <c r="C32" s="13"/>
      <c r="D32" s="46">
        <v>38</v>
      </c>
      <c r="E32" s="46">
        <v>30</v>
      </c>
      <c r="H32" s="42" t="s">
        <v>11</v>
      </c>
      <c r="I32" s="42" t="s">
        <v>12</v>
      </c>
    </row>
    <row r="33">
      <c r="A33" s="51" t="s">
        <v>14</v>
      </c>
      <c r="B33" s="12" t="s">
        <v>15</v>
      </c>
      <c r="C33" s="13"/>
      <c r="D33" s="46">
        <v>39</v>
      </c>
      <c r="E33" s="46">
        <v>31</v>
      </c>
      <c r="F33" s="42" t="s">
        <v>94</v>
      </c>
      <c r="G33" s="42" t="s">
        <v>95</v>
      </c>
      <c r="H33" s="42" t="s">
        <v>11</v>
      </c>
      <c r="I33" s="42" t="s">
        <v>12</v>
      </c>
    </row>
    <row r="34" ht="30">
      <c r="A34" s="35" t="s">
        <v>22</v>
      </c>
      <c r="B34" s="36" t="s">
        <v>96</v>
      </c>
      <c r="C34" s="33" t="s">
        <v>97</v>
      </c>
      <c r="D34" s="46">
        <v>40</v>
      </c>
      <c r="E34" s="46">
        <v>32</v>
      </c>
      <c r="H34" s="42" t="s">
        <v>11</v>
      </c>
      <c r="I34" s="42" t="s">
        <v>12</v>
      </c>
    </row>
    <row r="35">
      <c r="A35" s="35" t="s">
        <v>22</v>
      </c>
      <c r="B35" s="34" t="s">
        <v>98</v>
      </c>
      <c r="C35" s="37" t="s">
        <v>99</v>
      </c>
      <c r="D35" s="46">
        <v>41</v>
      </c>
      <c r="E35" s="46">
        <v>33</v>
      </c>
      <c r="H35" s="42" t="s">
        <v>11</v>
      </c>
      <c r="I35" s="42" t="s">
        <v>12</v>
      </c>
    </row>
    <row r="36">
      <c r="A36" s="35" t="s">
        <v>22</v>
      </c>
      <c r="B36" s="34" t="s">
        <v>100</v>
      </c>
      <c r="C36" s="37" t="s">
        <v>101</v>
      </c>
      <c r="D36" s="46">
        <v>42</v>
      </c>
      <c r="E36" s="46">
        <v>34</v>
      </c>
      <c r="H36" s="42" t="s">
        <v>11</v>
      </c>
      <c r="I36" s="42" t="s">
        <v>12</v>
      </c>
    </row>
    <row r="37">
      <c r="A37" s="51" t="s">
        <v>14</v>
      </c>
      <c r="B37" s="12" t="s">
        <v>55</v>
      </c>
      <c r="C37" s="38"/>
      <c r="D37" s="46">
        <v>43</v>
      </c>
      <c r="E37" s="46">
        <v>35</v>
      </c>
      <c r="F37" s="42" t="s">
        <v>102</v>
      </c>
      <c r="G37" s="42" t="s">
        <v>103</v>
      </c>
      <c r="H37" s="42" t="s">
        <v>11</v>
      </c>
      <c r="I37" s="42" t="s">
        <v>12</v>
      </c>
    </row>
    <row r="38" ht="30">
      <c r="A38" s="10" t="s">
        <v>26</v>
      </c>
      <c r="B38" s="36" t="s">
        <v>96</v>
      </c>
      <c r="C38" s="33" t="s">
        <v>97</v>
      </c>
      <c r="D38" s="46">
        <v>44</v>
      </c>
      <c r="E38" s="46">
        <v>36</v>
      </c>
      <c r="H38" s="42" t="s">
        <v>11</v>
      </c>
      <c r="I38" s="42" t="s">
        <v>12</v>
      </c>
    </row>
    <row r="39">
      <c r="A39" s="10" t="s">
        <v>26</v>
      </c>
      <c r="B39" s="34" t="s">
        <v>98</v>
      </c>
      <c r="C39" s="37" t="s">
        <v>99</v>
      </c>
      <c r="D39" s="46">
        <v>45</v>
      </c>
      <c r="E39" s="46">
        <v>37</v>
      </c>
      <c r="H39" s="42" t="s">
        <v>11</v>
      </c>
      <c r="I39" s="42" t="s">
        <v>12</v>
      </c>
    </row>
    <row r="40">
      <c r="A40" s="10" t="s">
        <v>26</v>
      </c>
      <c r="B40" s="34" t="s">
        <v>100</v>
      </c>
      <c r="C40" s="37" t="s">
        <v>101</v>
      </c>
      <c r="D40" s="46">
        <v>46</v>
      </c>
      <c r="E40" s="46">
        <v>38</v>
      </c>
      <c r="H40" s="42" t="s">
        <v>11</v>
      </c>
      <c r="I40" s="42" t="s">
        <v>12</v>
      </c>
    </row>
    <row r="41">
      <c r="A41" s="51" t="s">
        <v>89</v>
      </c>
      <c r="B41" s="15" t="s">
        <v>104</v>
      </c>
      <c r="C41" s="41"/>
      <c r="D41" s="46">
        <v>47</v>
      </c>
      <c r="E41" s="46">
        <v>39</v>
      </c>
      <c r="F41" s="42" t="s">
        <v>105</v>
      </c>
      <c r="G41" s="42" t="s">
        <v>106</v>
      </c>
      <c r="H41" s="42" t="s">
        <v>11</v>
      </c>
      <c r="I41" s="42" t="s">
        <v>12</v>
      </c>
    </row>
    <row r="42">
      <c r="A42" s="51" t="s">
        <v>9</v>
      </c>
      <c r="B42" s="15" t="s">
        <v>107</v>
      </c>
      <c r="C42" s="13"/>
      <c r="D42" s="46">
        <v>48</v>
      </c>
      <c r="E42" s="46">
        <v>40</v>
      </c>
      <c r="H42" s="42" t="s">
        <v>11</v>
      </c>
      <c r="I42" s="42" t="s">
        <v>12</v>
      </c>
    </row>
    <row r="43">
      <c r="A43" s="51" t="s">
        <v>14</v>
      </c>
      <c r="B43" s="15" t="s">
        <v>15</v>
      </c>
      <c r="C43" s="13"/>
      <c r="D43" s="46">
        <v>49</v>
      </c>
      <c r="E43" s="46">
        <v>41</v>
      </c>
      <c r="F43" s="42" t="s">
        <v>108</v>
      </c>
      <c r="G43" s="42" t="s">
        <v>109</v>
      </c>
      <c r="H43" s="42" t="s">
        <v>11</v>
      </c>
      <c r="I43" s="42" t="s">
        <v>12</v>
      </c>
    </row>
    <row r="44">
      <c r="A44" s="35" t="s">
        <v>22</v>
      </c>
      <c r="B44" s="16" t="s">
        <v>110</v>
      </c>
      <c r="C44" s="33" t="s">
        <v>111</v>
      </c>
      <c r="D44" s="46">
        <v>50</v>
      </c>
      <c r="E44" s="46">
        <v>42</v>
      </c>
      <c r="H44" s="42" t="s">
        <v>11</v>
      </c>
      <c r="I44" s="42" t="s">
        <v>12</v>
      </c>
    </row>
    <row r="45">
      <c r="A45" s="35" t="s">
        <v>22</v>
      </c>
      <c r="B45" s="16" t="s">
        <v>112</v>
      </c>
      <c r="C45" s="33" t="s">
        <v>111</v>
      </c>
      <c r="D45" s="46">
        <v>51</v>
      </c>
      <c r="E45" s="46">
        <v>43</v>
      </c>
      <c r="H45" s="42" t="s">
        <v>11</v>
      </c>
      <c r="I45" s="42" t="s">
        <v>12</v>
      </c>
    </row>
    <row r="46">
      <c r="A46" s="35"/>
      <c r="B46" s="16" t="s">
        <v>113</v>
      </c>
      <c r="C46" s="33"/>
      <c r="D46" s="46">
        <v>52</v>
      </c>
      <c r="E46" s="46">
        <v>44</v>
      </c>
      <c r="H46" s="42" t="s">
        <v>11</v>
      </c>
      <c r="I46" s="42" t="s">
        <v>12</v>
      </c>
    </row>
    <row r="47">
      <c r="A47" s="35"/>
      <c r="B47" s="16" t="s">
        <v>114</v>
      </c>
      <c r="C47" s="33"/>
      <c r="D47" s="46">
        <v>53</v>
      </c>
      <c r="E47" s="46">
        <v>45</v>
      </c>
      <c r="H47" s="42" t="s">
        <v>11</v>
      </c>
      <c r="I47" s="42" t="s">
        <v>12</v>
      </c>
    </row>
    <row r="48">
      <c r="A48" s="51" t="s">
        <v>14</v>
      </c>
      <c r="B48" s="15" t="s">
        <v>55</v>
      </c>
      <c r="C48" s="40"/>
      <c r="D48" s="46">
        <v>54</v>
      </c>
      <c r="E48" s="46">
        <v>46</v>
      </c>
      <c r="F48" s="42" t="s">
        <v>115</v>
      </c>
      <c r="G48" s="42" t="s">
        <v>116</v>
      </c>
      <c r="H48" s="42" t="s">
        <v>11</v>
      </c>
      <c r="I48" s="42" t="s">
        <v>12</v>
      </c>
    </row>
    <row r="49">
      <c r="A49" s="35" t="s">
        <v>26</v>
      </c>
      <c r="B49" s="16" t="s">
        <v>117</v>
      </c>
      <c r="C49" s="33" t="s">
        <v>111</v>
      </c>
      <c r="D49" s="46">
        <v>55</v>
      </c>
      <c r="E49" s="46">
        <v>47</v>
      </c>
      <c r="H49" s="42" t="s">
        <v>11</v>
      </c>
      <c r="I49" s="42" t="s">
        <v>12</v>
      </c>
    </row>
    <row r="50">
      <c r="A50" s="35" t="s">
        <v>26</v>
      </c>
      <c r="B50" s="16" t="s">
        <v>112</v>
      </c>
      <c r="C50" s="33" t="s">
        <v>111</v>
      </c>
      <c r="D50" s="46">
        <v>56</v>
      </c>
      <c r="E50" s="46">
        <v>48</v>
      </c>
      <c r="H50" s="42" t="s">
        <v>11</v>
      </c>
      <c r="I50" s="42" t="s">
        <v>12</v>
      </c>
    </row>
    <row r="51">
      <c r="A51" s="35"/>
      <c r="B51" s="16" t="s">
        <v>113</v>
      </c>
      <c r="C51" s="33"/>
      <c r="D51" s="46">
        <v>57</v>
      </c>
      <c r="E51" s="46">
        <v>49</v>
      </c>
      <c r="H51" s="42" t="s">
        <v>11</v>
      </c>
      <c r="I51" s="42" t="s">
        <v>12</v>
      </c>
    </row>
    <row r="52">
      <c r="A52" s="35"/>
      <c r="B52" s="16" t="s">
        <v>118</v>
      </c>
      <c r="C52" s="33"/>
      <c r="D52" s="46">
        <v>58</v>
      </c>
      <c r="E52" s="46">
        <v>50</v>
      </c>
      <c r="H52" s="42" t="s">
        <v>11</v>
      </c>
      <c r="I52" s="42" t="s">
        <v>12</v>
      </c>
    </row>
    <row r="53">
      <c r="A53" s="51" t="s">
        <v>89</v>
      </c>
      <c r="B53" s="15" t="s">
        <v>119</v>
      </c>
      <c r="C53" s="55"/>
      <c r="D53" s="46">
        <v>59</v>
      </c>
      <c r="E53" s="46">
        <v>51</v>
      </c>
      <c r="F53" s="42" t="s">
        <v>120</v>
      </c>
      <c r="G53" s="42" t="s">
        <v>121</v>
      </c>
      <c r="H53" s="42" t="s">
        <v>11</v>
      </c>
      <c r="I53" s="42" t="s">
        <v>12</v>
      </c>
    </row>
    <row r="54" ht="30">
      <c r="A54" s="51" t="s">
        <v>122</v>
      </c>
      <c r="B54" s="39" t="s">
        <v>123</v>
      </c>
      <c r="C54" s="13"/>
      <c r="D54" s="46">
        <v>60</v>
      </c>
      <c r="E54" s="46">
        <v>52</v>
      </c>
      <c r="F54" s="42" t="s">
        <v>124</v>
      </c>
      <c r="G54" s="42" t="s">
        <v>125</v>
      </c>
      <c r="H54" s="42" t="s">
        <v>11</v>
      </c>
      <c r="I54" s="42" t="s">
        <v>12</v>
      </c>
    </row>
    <row r="55">
      <c r="A55" s="50" t="s">
        <v>34</v>
      </c>
      <c r="B55" s="15" t="s">
        <v>126</v>
      </c>
      <c r="C55" s="49" t="s">
        <v>127</v>
      </c>
      <c r="D55" s="46">
        <v>61</v>
      </c>
      <c r="E55" s="46">
        <v>53</v>
      </c>
      <c r="H55" s="42" t="s">
        <v>11</v>
      </c>
      <c r="I55" s="42" t="s">
        <v>12</v>
      </c>
    </row>
    <row r="56">
      <c r="A56" s="50" t="s">
        <v>50</v>
      </c>
      <c r="B56" s="15" t="s">
        <v>128</v>
      </c>
      <c r="C56" s="49"/>
      <c r="D56" s="46">
        <v>62</v>
      </c>
      <c r="E56" s="46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